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4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<sst xmlns="http://schemas.openxmlformats.org/spreadsheetml/2006/main" count="1626" uniqueCount="817">
  <si>
    <t>产品价格导入模板</t>
  </si>
  <si>
    <t>产品SAP编码</t>
  </si>
  <si>
    <t>标准价格</t>
  </si>
  <si>
    <t>最低价格</t>
  </si>
  <si>
    <t>是否订制品</t>
  </si>
  <si>
    <t>备注</t>
  </si>
  <si>
    <t>A2080-321A-1</t>
  </si>
  <si>
    <t>否</t>
  </si>
  <si>
    <t>A2080-311A-1</t>
  </si>
  <si>
    <t>A2080-111A-1</t>
  </si>
  <si>
    <t>A2151-311A-1</t>
  </si>
  <si>
    <t>A2167-331A-1</t>
  </si>
  <si>
    <t>A1145-321A-1</t>
  </si>
  <si>
    <t>A1148-311A-1</t>
  </si>
  <si>
    <t>A1103-312D-1</t>
  </si>
  <si>
    <t>A2195-313C-1</t>
  </si>
  <si>
    <t>A2194-311A-1</t>
  </si>
  <si>
    <t>A2193-317H-1</t>
  </si>
  <si>
    <t>A1160-315N-1</t>
  </si>
  <si>
    <t>A1160-312J-1</t>
  </si>
  <si>
    <t>A2196-311A-1</t>
  </si>
  <si>
    <t>2301-182/1C1-Z</t>
  </si>
  <si>
    <t>3307-050/1C1-Z</t>
  </si>
  <si>
    <t>3333-050/1C1-Z</t>
  </si>
  <si>
    <t>2401-255/1C1-Z</t>
  </si>
  <si>
    <t>3312-H13/1B1-Z</t>
  </si>
  <si>
    <t>3334-074/1C1-Z</t>
  </si>
  <si>
    <t>33087-052/1B-Z</t>
  </si>
  <si>
    <t>34006-093/1B-Z</t>
  </si>
  <si>
    <t>02122-00-Z</t>
  </si>
  <si>
    <t>9417-1C-1</t>
  </si>
  <si>
    <t>9415-1C-1</t>
  </si>
  <si>
    <t>9426-1C-1</t>
  </si>
  <si>
    <t>937023-1C-1</t>
  </si>
  <si>
    <t>939003-AD-1</t>
  </si>
  <si>
    <t>939024-1D-1</t>
  </si>
  <si>
    <t>939006-42C-1</t>
  </si>
  <si>
    <t>939032-42C-1</t>
  </si>
  <si>
    <t>9205-1C1-1</t>
  </si>
  <si>
    <t>9210-1C1-1</t>
  </si>
  <si>
    <t>9245-7C2-1</t>
  </si>
  <si>
    <t>9247-7C3-1</t>
  </si>
  <si>
    <t>92135-7C1-1</t>
  </si>
  <si>
    <t>A1139-033C-1</t>
  </si>
  <si>
    <t>A1139-013A-1</t>
  </si>
  <si>
    <t>A1141-021K-1</t>
  </si>
  <si>
    <t>A1142-033A-1</t>
  </si>
  <si>
    <t>A1158-043G-1</t>
  </si>
  <si>
    <t>A1151-013C-1</t>
  </si>
  <si>
    <t>A1168-B22K-1</t>
  </si>
  <si>
    <t>A1169-015K-1</t>
  </si>
  <si>
    <t>A1169-023A-1</t>
  </si>
  <si>
    <t>1166-2-1/41Z-1</t>
  </si>
  <si>
    <t>11129-1/31Z-1</t>
  </si>
  <si>
    <t>11129-1/41Z-1</t>
  </si>
  <si>
    <t>11117-1/31Z-1</t>
  </si>
  <si>
    <t>11107-1/31Z-1</t>
  </si>
  <si>
    <t>1183-2/31Z-1</t>
  </si>
  <si>
    <t>1183-2-2/21Z-1</t>
  </si>
  <si>
    <t>1186-1/31Z-1</t>
  </si>
  <si>
    <t>11180-3-5/31M-1</t>
  </si>
  <si>
    <t>11159-2-2/31S-1</t>
  </si>
  <si>
    <t>11182-2-2/31M-1</t>
  </si>
  <si>
    <t>Z1D1027D-S0-CJM1</t>
  </si>
  <si>
    <t>Z1D1026D-S0-CJM1</t>
  </si>
  <si>
    <t>Z1D1017D-S0-CJM1</t>
  </si>
  <si>
    <t>35128-147/1C-1</t>
  </si>
  <si>
    <t>91104-1B-1</t>
  </si>
  <si>
    <t>91103-1B-1</t>
  </si>
  <si>
    <t>H6600-080121C-1</t>
  </si>
  <si>
    <t>H6100-085103C-1</t>
  </si>
  <si>
    <t>91091-1B-1</t>
  </si>
  <si>
    <t>9138-1C-1</t>
  </si>
  <si>
    <t>04002-00-1</t>
  </si>
  <si>
    <t>15024-1/01P-1</t>
  </si>
  <si>
    <t>939812-7Z-1</t>
  </si>
  <si>
    <t>939811-7Z-1</t>
  </si>
  <si>
    <t>938706-1D-1</t>
  </si>
  <si>
    <t>938705-1D-1</t>
  </si>
  <si>
    <t>938504-1D-1</t>
  </si>
  <si>
    <t>938204-1D-1</t>
  </si>
  <si>
    <t>937808-JA-1</t>
  </si>
  <si>
    <t>937807-42C-1</t>
  </si>
  <si>
    <t>937114-1D-1</t>
  </si>
  <si>
    <t>937101-1D-1</t>
  </si>
  <si>
    <t>937017-42C-1</t>
  </si>
  <si>
    <t>937007-1D-1</t>
  </si>
  <si>
    <t>936812-JA-1</t>
  </si>
  <si>
    <t>936812-42C-1</t>
  </si>
  <si>
    <t>936811-42C-1</t>
  </si>
  <si>
    <t>936809-42C-1</t>
  </si>
  <si>
    <t>936808-42C-1</t>
  </si>
  <si>
    <t>936803-42C-1</t>
  </si>
  <si>
    <t>936711-1D-1</t>
  </si>
  <si>
    <t>936707-1D-1</t>
  </si>
  <si>
    <t>936111-42C-1</t>
  </si>
  <si>
    <t>935009-1D-1</t>
  </si>
  <si>
    <t>935008-1D-1</t>
  </si>
  <si>
    <t>934807-1D-1</t>
  </si>
  <si>
    <t>934116-1D-1</t>
  </si>
  <si>
    <t>931712-MB-1</t>
  </si>
  <si>
    <t>12132-1/01Z-1</t>
  </si>
  <si>
    <t>12133-1/01Z-1</t>
  </si>
  <si>
    <t>12136-1/11Z-1</t>
  </si>
  <si>
    <t>1269-1/01Z-1</t>
  </si>
  <si>
    <t>1272-1/01P-1</t>
  </si>
  <si>
    <t>12138-1/01Z-1</t>
  </si>
  <si>
    <t>12409-1/11Z-1</t>
  </si>
  <si>
    <t>12098-1/01Z-1</t>
  </si>
  <si>
    <t>12303-1/11Z-1</t>
  </si>
  <si>
    <t>12234-1/11Z-1</t>
  </si>
  <si>
    <t>12150-1/11Z-1</t>
  </si>
  <si>
    <t>12236-1/11Z-1</t>
  </si>
  <si>
    <t>12228-1/11Z-1</t>
  </si>
  <si>
    <t>936008-7Z-1</t>
  </si>
  <si>
    <t>938905-00-1</t>
  </si>
  <si>
    <t>938906-00-1</t>
  </si>
  <si>
    <t>0615-8Z-1</t>
  </si>
  <si>
    <t>0650-8Z-1</t>
  </si>
  <si>
    <t>S102025-2B02-2</t>
  </si>
  <si>
    <t>A2160-012D-1</t>
  </si>
  <si>
    <t>A2160-011A-1</t>
  </si>
  <si>
    <t>A2159-011A-1</t>
  </si>
  <si>
    <t>A1134-011A-1</t>
  </si>
  <si>
    <t>A1127-013A-1</t>
  </si>
  <si>
    <t>A1133-012B-1</t>
  </si>
  <si>
    <t>A1144-011A-1</t>
  </si>
  <si>
    <t>A1144-015A-1</t>
  </si>
  <si>
    <t>A2180-011A-1</t>
  </si>
  <si>
    <t>A2180-041A-1</t>
  </si>
  <si>
    <t>A1167-012Q-1</t>
  </si>
  <si>
    <t>A1167-012I-1</t>
  </si>
  <si>
    <t>A2185-011A-1</t>
  </si>
  <si>
    <t>A1161-011A-1</t>
  </si>
  <si>
    <t>9240-1C-1</t>
  </si>
  <si>
    <t>92097-1C-1</t>
  </si>
  <si>
    <t>9253-5C1-1</t>
  </si>
  <si>
    <t>9252-3C-1</t>
  </si>
  <si>
    <t>92114-3C-1</t>
  </si>
  <si>
    <t>92116-3C-1</t>
  </si>
  <si>
    <t>92140-7C-1</t>
  </si>
  <si>
    <t>92132-1C-1</t>
  </si>
  <si>
    <t>92132-2A-1</t>
  </si>
  <si>
    <t>92132-9A-1</t>
  </si>
  <si>
    <t>9244-1C-1</t>
  </si>
  <si>
    <t>9235-1C-1</t>
  </si>
  <si>
    <t>02109-00-1</t>
  </si>
  <si>
    <t>02108-00-1</t>
  </si>
  <si>
    <t>32150-147/1C1-Z</t>
  </si>
  <si>
    <t>32151-147/1C1-Z</t>
  </si>
  <si>
    <t>32142-126/1B1-Z</t>
  </si>
  <si>
    <t>32152-126/1B1-Z</t>
  </si>
  <si>
    <t>32107-088/1B1-Z</t>
  </si>
  <si>
    <t>3287-052/1B3-Z</t>
  </si>
  <si>
    <t>32156-128/1B1-Z</t>
  </si>
  <si>
    <t>32249-272/2B-Z</t>
  </si>
  <si>
    <t>32257-272/1B-Z</t>
  </si>
  <si>
    <t>32251-277/1B-Z</t>
  </si>
  <si>
    <t>32199-142/2A3-Z</t>
  </si>
  <si>
    <t>32200-142/2A4-Z</t>
  </si>
  <si>
    <t>32262-322/1B-Z</t>
  </si>
  <si>
    <t>32139-065/1B1-Z</t>
  </si>
  <si>
    <t>32259-313/1B-Z</t>
  </si>
  <si>
    <t>32264-326/1A-Z</t>
  </si>
  <si>
    <t>2223-238/1B1-Z</t>
  </si>
  <si>
    <t>2203-249/1C1-Z</t>
  </si>
  <si>
    <t>32253-278/1B-Z</t>
  </si>
  <si>
    <t>32250-272/9A-Z</t>
  </si>
  <si>
    <t>32262-322/9B-Z</t>
  </si>
  <si>
    <t>32263-325/1B-Z</t>
  </si>
  <si>
    <t>32265-325/1B-Z</t>
  </si>
  <si>
    <t>3576-122/1C-1</t>
  </si>
  <si>
    <t>3522-201/1C-1</t>
  </si>
  <si>
    <t>H2BE2-150103C-1</t>
  </si>
  <si>
    <t>H2101-150703C-1</t>
  </si>
  <si>
    <t>H2101-200103C-1</t>
  </si>
  <si>
    <t>H3D30-150301C-1</t>
  </si>
  <si>
    <t>H4241-070101C-1</t>
  </si>
  <si>
    <t>7104-183/1C-1</t>
  </si>
  <si>
    <t>7126-182/1C-1</t>
  </si>
  <si>
    <t>7218-182/1C-1</t>
  </si>
  <si>
    <t>7801-183/1C-1</t>
  </si>
  <si>
    <t>7611-016/1C-1</t>
  </si>
  <si>
    <t>7613-080/1C-1</t>
  </si>
  <si>
    <t>7714-183/1C-1</t>
  </si>
  <si>
    <t>7703-183/1C-1</t>
  </si>
  <si>
    <t>7707-078/1C-1</t>
  </si>
  <si>
    <t>7411-156/1C-1</t>
  </si>
  <si>
    <t>Q19-2B01-4</t>
  </si>
  <si>
    <t>G104021-6A01-1</t>
  </si>
  <si>
    <t>A1140-023C-1</t>
  </si>
  <si>
    <t>A1142-013A-1</t>
  </si>
  <si>
    <t>A1143-013A-1</t>
  </si>
  <si>
    <t>12145-1/01Z-1</t>
  </si>
  <si>
    <t>1275-1/11S-1</t>
  </si>
  <si>
    <t>32116-096/1B-1</t>
  </si>
  <si>
    <t>936804-2D-1</t>
  </si>
  <si>
    <t>9252-5C-1</t>
  </si>
  <si>
    <t>9227-1C-1</t>
  </si>
  <si>
    <t>7610-238/1C-1</t>
  </si>
  <si>
    <t>91100-1C-1</t>
  </si>
  <si>
    <t>36309-147/1B1-1</t>
  </si>
  <si>
    <t>36288-276/1B-1</t>
  </si>
  <si>
    <t>3666-126/1C2-1</t>
  </si>
  <si>
    <t>36355-210/1B-1</t>
  </si>
  <si>
    <t>3633-228/1B1-1</t>
  </si>
  <si>
    <t>36332-228/1B1-1</t>
  </si>
  <si>
    <t>3644-093/1B1-1</t>
  </si>
  <si>
    <t>36290-277/1B-1</t>
  </si>
  <si>
    <t>36295-272/2B-1</t>
  </si>
  <si>
    <t>36228-142/2A1-1</t>
  </si>
  <si>
    <t>36174-142/9A-1</t>
  </si>
  <si>
    <t>26089-199/1B1-1</t>
  </si>
  <si>
    <t>26095-352/2A-1</t>
  </si>
  <si>
    <t>A2198-312I-1</t>
  </si>
  <si>
    <t>A2200-011A-2</t>
  </si>
  <si>
    <t>A1173-011Q-1</t>
  </si>
  <si>
    <t>Z1D8910S-S2-CJM305</t>
  </si>
  <si>
    <t>11196-2-2/31M-1</t>
  </si>
  <si>
    <t>Y028215-1A61-1</t>
  </si>
  <si>
    <t>Y030212-1A71-1</t>
  </si>
  <si>
    <t>Y058237-1A71-1</t>
  </si>
  <si>
    <t>36358-278/1B-1</t>
  </si>
  <si>
    <t>36351-376/1A-1</t>
  </si>
  <si>
    <t>26101-377/1A-1</t>
  </si>
  <si>
    <t>32279-382/1A-Z</t>
  </si>
  <si>
    <t>92152-5B1-1</t>
  </si>
  <si>
    <t>92153-5B1-1</t>
  </si>
  <si>
    <t>9253-RB1-1</t>
  </si>
  <si>
    <t>72027-363/1B-1</t>
  </si>
  <si>
    <t>77024-363/1B-1</t>
  </si>
  <si>
    <t>A1180-013C-1</t>
  </si>
  <si>
    <t>A1181-015A-1</t>
  </si>
  <si>
    <t>A1181-011B-1</t>
  </si>
  <si>
    <t>A1185-015A-1</t>
  </si>
  <si>
    <t>A1185-311A-1</t>
  </si>
  <si>
    <t>Z1D8810S-S0-CJM305</t>
  </si>
  <si>
    <t>11201-2-2/31Z-1</t>
  </si>
  <si>
    <t>26102-327/1B-1</t>
  </si>
  <si>
    <t>934612-1B1-1</t>
  </si>
  <si>
    <t>937150-1B-1</t>
  </si>
  <si>
    <t>92172-5B-1</t>
  </si>
  <si>
    <t>92171-1B-1</t>
  </si>
  <si>
    <t>92171-5B-1</t>
  </si>
  <si>
    <t>92173-1B-1</t>
  </si>
  <si>
    <t>92173-5B-1</t>
  </si>
  <si>
    <t>92174-1A-1</t>
  </si>
  <si>
    <t>92174-5A-1</t>
  </si>
  <si>
    <t>92175-5A-1</t>
  </si>
  <si>
    <t>92176-5A-1</t>
  </si>
  <si>
    <t>92178-7A-1</t>
  </si>
  <si>
    <t>Z1D6660-SA-CJM305</t>
  </si>
  <si>
    <t>LA308-000/5A3-1</t>
  </si>
  <si>
    <t>LA701-000/2A7-1</t>
  </si>
  <si>
    <t>Z1D8011L-S0-CJM305</t>
  </si>
  <si>
    <t>32262-322/3B-Z</t>
  </si>
  <si>
    <t>32163-142/3B-Z</t>
  </si>
  <si>
    <t>36174-142/3A-1</t>
  </si>
  <si>
    <t>33089-272/1B-Z</t>
  </si>
  <si>
    <t>936808-KA-1</t>
  </si>
  <si>
    <t>936809-KA-1</t>
  </si>
  <si>
    <t>936811-KA-1</t>
  </si>
  <si>
    <t>92135-7B1-1</t>
  </si>
  <si>
    <t>92136-7B1-1</t>
  </si>
  <si>
    <t>92139-9B1-1</t>
  </si>
  <si>
    <t>S134013-2B01-1</t>
  </si>
  <si>
    <t>Z1D6650-S0-CJM305</t>
  </si>
  <si>
    <t>12446-1/11P-1</t>
  </si>
  <si>
    <t>Y028217-1A01-1</t>
  </si>
  <si>
    <t>Y057113-4A01-1</t>
  </si>
  <si>
    <t>Y028215-1A11-1</t>
  </si>
  <si>
    <t>Y026217-1A01-1</t>
  </si>
  <si>
    <t>Z1D6025T-SA-CJM400</t>
  </si>
  <si>
    <t>LA018-000/2B2-1</t>
  </si>
  <si>
    <t>LF007-000/5A5-1</t>
  </si>
  <si>
    <t>A2163-031A-1</t>
  </si>
  <si>
    <t>A2193-327H-1</t>
  </si>
  <si>
    <t>A2193-337H-1</t>
  </si>
  <si>
    <t>A1203-012M-1</t>
  </si>
  <si>
    <t>A1205-015A-1</t>
  </si>
  <si>
    <t>A1189-011A-1</t>
  </si>
  <si>
    <t>A1201-311A-1</t>
  </si>
  <si>
    <t>A1187-013A-1</t>
  </si>
  <si>
    <t>Z1D8011J-S0-CJM305</t>
  </si>
  <si>
    <t>Z1D6090J-S0-CJM305</t>
  </si>
  <si>
    <t>Z1D1813J-S0-CJM1</t>
  </si>
  <si>
    <t>11211-2-2/31Z-1</t>
  </si>
  <si>
    <t>32299-123/1B-Z</t>
  </si>
  <si>
    <t>33301-123/1B-Z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</si>
  <si>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</si>
  <si>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</si>
  <si>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</si>
  <si>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</si>
  <si>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</si>
  <si>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</si>
  <si>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H52AG-080101C-1</t>
  </si>
  <si>
    <t>939111-7Z-1</t>
  </si>
  <si>
    <t>Z1D7600-SA-CJM400</t>
  </si>
  <si>
    <t>36408-126/1B-1</t>
  </si>
  <si>
    <t>A2211-115A-1</t>
  </si>
  <si>
    <t>7212-448/1C-1</t>
  </si>
  <si>
    <t>A1218-135A-1</t>
  </si>
  <si>
    <t>A2214-112R-1</t>
  </si>
  <si>
    <t>A1210-027P-1</t>
  </si>
  <si>
    <t>A1210-037P-1</t>
  </si>
  <si>
    <t>71049-448/1C-1</t>
  </si>
  <si>
    <t>71050-448/1C-1</t>
  </si>
  <si>
    <t>72024-448/1C-1</t>
  </si>
  <si>
    <t>7215-448/1C-1</t>
  </si>
  <si>
    <t>12486-1/11Z-1</t>
  </si>
  <si>
    <t>12515-1/11Z-1</t>
  </si>
  <si>
    <t>12510-1/01Z-1</t>
  </si>
  <si>
    <t>LA206-000/5B2-1</t>
  </si>
  <si>
    <t>LA403-000/5B4-1</t>
  </si>
  <si>
    <t>939402-7Z2-1</t>
  </si>
  <si>
    <t>12522-1/01M-1</t>
  </si>
  <si>
    <t>32306-456/1B-Z</t>
  </si>
  <si>
    <t>32305-456/1B-Z</t>
  </si>
  <si>
    <t>Z1D7660-SA-CJM305</t>
  </si>
  <si>
    <t>7212-448/1C1-1</t>
  </si>
  <si>
    <t>92233-1B-1</t>
  </si>
  <si>
    <t>A1225-023C-1</t>
  </si>
  <si>
    <t>12469-1/11Z-1</t>
  </si>
  <si>
    <t>33105-469/5A-Z</t>
  </si>
  <si>
    <t>936108-2D-1</t>
  </si>
  <si>
    <t>936702-1D-1</t>
  </si>
  <si>
    <t>936809-2D-1</t>
  </si>
  <si>
    <t>12517-1/01Z-1</t>
  </si>
  <si>
    <t>33080-123/1B-Z</t>
  </si>
  <si>
    <t>A1241-312B-1</t>
  </si>
  <si>
    <t>A1218-112V-1</t>
  </si>
  <si>
    <t>A1218-122V-1</t>
  </si>
  <si>
    <t>11160-2-2/31Z-1</t>
  </si>
  <si>
    <t>11220-2-2/31Z-1</t>
  </si>
  <si>
    <t>11220-2-2/41Z-1</t>
  </si>
  <si>
    <t>32312-477/1B1-Z</t>
  </si>
  <si>
    <t>36403-430/5A-1</t>
  </si>
  <si>
    <t>LA503-000/2K5-1</t>
  </si>
  <si>
    <t>LR008-753/6K2-1</t>
  </si>
  <si>
    <t>LA403-000/5A4-1</t>
  </si>
  <si>
    <t>9273-1C-1</t>
  </si>
  <si>
    <t>12508-1/11M-1</t>
  </si>
  <si>
    <t>A2211-122V-1</t>
  </si>
  <si>
    <t>A1243-112M-1</t>
  </si>
  <si>
    <t>36431-126/1B-1</t>
  </si>
  <si>
    <t>95027-01-2</t>
  </si>
  <si>
    <t>1444-1/21P-1</t>
  </si>
  <si>
    <t>14099-1/21P-1</t>
  </si>
  <si>
    <t>11190-2-2/31Z-2</t>
  </si>
  <si>
    <t>Y058127-1A71-1</t>
  </si>
  <si>
    <t>12132-1/04P-1</t>
  </si>
  <si>
    <t>12132-1/05P-1</t>
  </si>
  <si>
    <t>12135-1/02P-1</t>
  </si>
  <si>
    <t>12135-1/03P-1</t>
  </si>
  <si>
    <t>12135-1/05P-1</t>
  </si>
  <si>
    <t>936606-1D-1</t>
  </si>
  <si>
    <t>936706-1D-1</t>
  </si>
  <si>
    <t>937017-2D-1</t>
  </si>
  <si>
    <t>939016-00-1</t>
  </si>
  <si>
    <t>939055-1D-1</t>
  </si>
  <si>
    <t>8254-003/1B-1</t>
  </si>
  <si>
    <t>2902B-1C-1</t>
  </si>
  <si>
    <t>2902L-1C-1</t>
  </si>
  <si>
    <t>8206-003/1B-1</t>
  </si>
  <si>
    <t>9254-1C-1</t>
  </si>
  <si>
    <t>9260-1C-1</t>
  </si>
  <si>
    <t>8302-003/1B-1</t>
  </si>
  <si>
    <t>8405-003/1B-1</t>
  </si>
  <si>
    <t>8410-003/1B-1</t>
  </si>
  <si>
    <t>8430-003/1B-1</t>
  </si>
  <si>
    <t>8502-003/1B-1</t>
  </si>
  <si>
    <t>12511-1/01Z-1</t>
  </si>
  <si>
    <t>12529-1/01Z-1</t>
  </si>
  <si>
    <t>J13038-1/11S-1</t>
  </si>
  <si>
    <t>2908-1B-1</t>
  </si>
  <si>
    <t>11157-2-1/31Z-1</t>
  </si>
  <si>
    <t>11168-2-2/31Z-2</t>
  </si>
  <si>
    <t>13037-1/21Z-1</t>
  </si>
  <si>
    <t>1187-2/11Z-1</t>
  </si>
  <si>
    <t>1197-2/11Z-1</t>
  </si>
  <si>
    <t>12115-1/01P-1</t>
  </si>
  <si>
    <t>936803-2D-1</t>
  </si>
  <si>
    <t>936806-2D-1</t>
  </si>
  <si>
    <t>3659-091/1B-1</t>
  </si>
  <si>
    <t>9236-1C-1</t>
  </si>
  <si>
    <t>92093-7C-1</t>
  </si>
  <si>
    <t>0641-7Z-1</t>
  </si>
  <si>
    <t>9216-1C-1</t>
  </si>
  <si>
    <t>939013-00-1</t>
  </si>
  <si>
    <t>1446-1/11P-1</t>
  </si>
  <si>
    <t>15020-1/01P-2</t>
  </si>
  <si>
    <t>92089-7C-1</t>
  </si>
  <si>
    <t>934204-1D-1</t>
  </si>
  <si>
    <t>9229-1C-1</t>
  </si>
  <si>
    <t>9513-00-1</t>
  </si>
  <si>
    <t>1445-1/21P-1</t>
  </si>
  <si>
    <t>3273-043/1A-1</t>
  </si>
  <si>
    <t>8242-004/1B-1</t>
  </si>
  <si>
    <t>934822-1D-1</t>
  </si>
  <si>
    <t>9250-1C-1</t>
  </si>
  <si>
    <t>8102-002/1C-1</t>
  </si>
  <si>
    <t>32150-526/1B-Z</t>
  </si>
  <si>
    <t>AC2246-728H-1</t>
  </si>
  <si>
    <t>A1247-017T-1</t>
  </si>
  <si>
    <t>A1248-112V-2</t>
  </si>
  <si>
    <t>A1246-011K-1</t>
  </si>
  <si>
    <t>A2248-111A-1</t>
  </si>
  <si>
    <t>A1233-716H-3</t>
  </si>
  <si>
    <t>A1181-011B-2</t>
  </si>
  <si>
    <t>11247-2-1/31Z-1</t>
  </si>
  <si>
    <t>11160-2-2/21Z-1</t>
  </si>
  <si>
    <t>11160-2-2/51Z-1</t>
  </si>
  <si>
    <t>11160-2-2/61Z-1</t>
  </si>
  <si>
    <t>Z1D7610S-SA-CJM305</t>
  </si>
  <si>
    <t>Z1D6800-S2-CJM305</t>
  </si>
  <si>
    <t>LA608-000/2K3-1</t>
  </si>
  <si>
    <t>36699-536/1B-1</t>
  </si>
  <si>
    <t>26135-531/1B-1</t>
  </si>
  <si>
    <t>S171015-2B02-1</t>
  </si>
  <si>
    <t>935012-1B-1</t>
  </si>
  <si>
    <t>935014-1B-1</t>
  </si>
  <si>
    <t>32261-123/1B-Z</t>
  </si>
  <si>
    <t>32112-529/1B-Z</t>
  </si>
  <si>
    <t>06171-BZ-1</t>
  </si>
  <si>
    <t>33126-494/1B-Z</t>
  </si>
  <si>
    <t>7701-448/1C-1</t>
  </si>
  <si>
    <t>Y072213-1A01-1</t>
  </si>
  <si>
    <t>14051-1/21P-2</t>
  </si>
  <si>
    <t>1311-2/11Z-1</t>
  </si>
  <si>
    <t>1311-1/11Z-1</t>
  </si>
  <si>
    <t>12496-1/01Z-1</t>
  </si>
  <si>
    <t>1293-1/01Z-1</t>
  </si>
  <si>
    <t>37203-000/1B-1</t>
  </si>
  <si>
    <t>A1243-122M-1</t>
  </si>
  <si>
    <t>Z1D1816J-S0-CJM1</t>
  </si>
  <si>
    <t>12546-1/01P-1</t>
  </si>
  <si>
    <t>11252-2-1/31Z-1</t>
  </si>
  <si>
    <t>14081-1/11P-1</t>
  </si>
  <si>
    <t>32333-548/1B-Z</t>
  </si>
  <si>
    <t>32335-551/1B-Z</t>
  </si>
  <si>
    <t>36509-122/1B-1</t>
  </si>
  <si>
    <t>939027-7Z1-1</t>
  </si>
  <si>
    <t>939091-AB-1</t>
  </si>
  <si>
    <t>939448-7Z-1</t>
  </si>
  <si>
    <t>95048-00-1</t>
  </si>
  <si>
    <t>9B210-000-JM01</t>
  </si>
  <si>
    <t>A1240-017T-1</t>
  </si>
  <si>
    <t>A1243-122V-2</t>
  </si>
  <si>
    <t>A1246-011K-2</t>
  </si>
  <si>
    <t>A1246-017R-2</t>
  </si>
  <si>
    <t>A1247-012X-1</t>
  </si>
  <si>
    <t>A1247-014U-1</t>
  </si>
  <si>
    <t>A1251-011B-1</t>
  </si>
  <si>
    <t>Z1D6390-SA-CJM305</t>
  </si>
  <si>
    <t>Z1D6790-S2-CJM305</t>
  </si>
  <si>
    <t>JD029-21111/4A12-1</t>
  </si>
  <si>
    <t>32261-123/DB-Z</t>
  </si>
  <si>
    <t>32305-456/DB-Z</t>
  </si>
  <si>
    <t>32334-772/CA-Z</t>
  </si>
  <si>
    <t>32334-772/DB-Z</t>
  </si>
  <si>
    <t>32312-477/2B-Z</t>
  </si>
  <si>
    <t>935008-PB-1</t>
  </si>
  <si>
    <t>935011-PB-1</t>
  </si>
  <si>
    <t>937157-PB-1</t>
  </si>
  <si>
    <t>939448-LE-1</t>
  </si>
  <si>
    <t>937159-LE-1</t>
  </si>
  <si>
    <t>935012-CB-1</t>
  </si>
  <si>
    <t>935009-CB-1</t>
  </si>
  <si>
    <t>935011-CB-1</t>
  </si>
  <si>
    <t>935007-CB-1</t>
  </si>
  <si>
    <t>937157-CB-1</t>
  </si>
  <si>
    <t>33080-229/1B1-Z</t>
  </si>
  <si>
    <t>33080-123/5B-Z</t>
  </si>
  <si>
    <t>36509-122/DB-1</t>
  </si>
  <si>
    <t>JD048-00010/2M21-3</t>
  </si>
  <si>
    <t>JD049-00010/2M21-3</t>
  </si>
  <si>
    <t>26136-533/1B-1</t>
  </si>
  <si>
    <t>937157-JB-1</t>
  </si>
  <si>
    <t>937159-7Z-1</t>
  </si>
  <si>
    <t>26140-533/1B-1</t>
  </si>
  <si>
    <t>26147-568/DB-1</t>
  </si>
  <si>
    <t>26147-568/CB-1</t>
  </si>
  <si>
    <t>26147-568/9B-1</t>
  </si>
  <si>
    <t>S145025-2B02-3</t>
  </si>
  <si>
    <t>LM012-303/2B1-2</t>
  </si>
  <si>
    <t>14055-1/21P-1</t>
  </si>
  <si>
    <t>14057-1/11P-1</t>
  </si>
  <si>
    <t>92270-7B-1</t>
  </si>
  <si>
    <t>91084-CB-1</t>
  </si>
  <si>
    <t>9B634-021-JM01</t>
  </si>
  <si>
    <t>A2266-142M-1</t>
  </si>
  <si>
    <t>A1256-044K-1</t>
  </si>
  <si>
    <t>AM2273-736L-1</t>
  </si>
  <si>
    <t>A2265-148O-1</t>
  </si>
  <si>
    <t>A2265-148O-2</t>
  </si>
  <si>
    <t>A1259-059M-1</t>
  </si>
  <si>
    <t>A2262-132R-1</t>
  </si>
  <si>
    <t>A2264-148O-1</t>
  </si>
  <si>
    <t>A2260-149J-1</t>
  </si>
  <si>
    <t>A1255-119L-1</t>
  </si>
  <si>
    <t>AM2272-759P-1</t>
  </si>
  <si>
    <t>92173-DB-1</t>
  </si>
  <si>
    <t>92172-DB-1</t>
  </si>
  <si>
    <t>92171-DB-1</t>
  </si>
  <si>
    <t>Y075217-1A01-1</t>
  </si>
  <si>
    <t>Y075216-1A01-1</t>
  </si>
  <si>
    <t>Y075215-1A01-1</t>
  </si>
  <si>
    <t>Y056226-1A01-1</t>
  </si>
  <si>
    <t>Y056235-1A01-1</t>
  </si>
  <si>
    <t>Y056225-1A01-1</t>
  </si>
  <si>
    <t>26096-359/1B-1</t>
  </si>
  <si>
    <t>J13043-1/31Z-1</t>
  </si>
  <si>
    <t>11299-2-1/31P-1</t>
  </si>
  <si>
    <t>Y028216-1A01-1</t>
  </si>
  <si>
    <t>33080-123/DB-Z</t>
  </si>
  <si>
    <t>33138-123/1B-Z</t>
  </si>
  <si>
    <t>02242-00-Z</t>
  </si>
  <si>
    <t>JD052-00100/9M21-3</t>
  </si>
  <si>
    <t>91084-DB-1</t>
  </si>
  <si>
    <t>32334-772/9A-Z</t>
  </si>
  <si>
    <t>32343-772/CA-Z</t>
  </si>
  <si>
    <t>14086-1/21P-1</t>
  </si>
  <si>
    <t>14101-1/21P-1</t>
  </si>
  <si>
    <t>J13050-0-1A/31Z-1</t>
  </si>
  <si>
    <t>J13050-0-1D/31Z-1</t>
  </si>
  <si>
    <t>J13043-1-1A/31Z-1</t>
  </si>
  <si>
    <t>A2262-128V-1</t>
  </si>
  <si>
    <t>A2262-138V-1</t>
  </si>
  <si>
    <t>A2262-148V-1</t>
  </si>
  <si>
    <t>A2262-158V-1</t>
  </si>
  <si>
    <t>A2262-168V-1</t>
  </si>
  <si>
    <t>A2264-168O-1</t>
  </si>
  <si>
    <t>A2265-128O-1</t>
  </si>
  <si>
    <t>A2265-138O-1</t>
  </si>
  <si>
    <t>A2265-148O-3</t>
  </si>
  <si>
    <t>A2265-158O-1</t>
  </si>
  <si>
    <t>A2265-168O-1</t>
  </si>
  <si>
    <t>A2265-168O-2</t>
  </si>
  <si>
    <t>A2278-042Y-1</t>
  </si>
  <si>
    <t>A2278-048X-1</t>
  </si>
  <si>
    <t>ZD8990-SA-CJM305</t>
  </si>
  <si>
    <t>11365-2-2/31Z-1</t>
  </si>
  <si>
    <t>11365-2-2/41Z-1</t>
  </si>
  <si>
    <t>36519-526/1B-1</t>
  </si>
  <si>
    <t>36520-587/1B-1</t>
  </si>
  <si>
    <t>Y075217-1AA1-1</t>
  </si>
  <si>
    <t>22027-201/1A1-Z</t>
  </si>
  <si>
    <t>ZD4190-SA-CJM305</t>
  </si>
  <si>
    <t>36518-526/1B-1</t>
  </si>
  <si>
    <t>36558-576/1B-1</t>
  </si>
  <si>
    <t>JFF11-1</t>
  </si>
  <si>
    <t>A2279-128O-1</t>
  </si>
  <si>
    <t>A1263-065X-1</t>
  </si>
  <si>
    <t>A1263-062Y-1</t>
  </si>
  <si>
    <t>A1264-061K-1</t>
  </si>
  <si>
    <t>A1264-168O-1</t>
  </si>
  <si>
    <t>ZD7200-SA-CJM305</t>
  </si>
  <si>
    <t>ZD7200-SA-CJM400</t>
  </si>
  <si>
    <t>ZD6802-SA-CJM305</t>
  </si>
  <si>
    <t>95051-00-1</t>
  </si>
  <si>
    <t>9300212-7Z-1</t>
  </si>
  <si>
    <t>9300209-7Z-1</t>
  </si>
  <si>
    <t>9300214-7Z-1</t>
  </si>
  <si>
    <t>9300207-7Z-1</t>
  </si>
  <si>
    <t>9300250-7Z-1</t>
  </si>
  <si>
    <t>LA306-000/5K1-1</t>
  </si>
  <si>
    <t>LM014-000/2A1-1</t>
  </si>
  <si>
    <t>ZD6700-S2-CJM305</t>
  </si>
  <si>
    <t>ZD6700-S2-CJM400</t>
  </si>
  <si>
    <t>32343-772/DB-Z</t>
  </si>
  <si>
    <t>12661-1/01M-1</t>
  </si>
  <si>
    <t>Z1D1710-S0-CJM1</t>
  </si>
  <si>
    <t>Z1K100</t>
  </si>
  <si>
    <t>A2206-311A-1</t>
  </si>
  <si>
    <t>11154-1-1/31P-1</t>
  </si>
  <si>
    <t>37139-222/1B-1</t>
  </si>
  <si>
    <t>37139-222/1B3-1</t>
  </si>
  <si>
    <t>37151-000/1B-1</t>
  </si>
  <si>
    <t>37196-122/1B-1</t>
  </si>
  <si>
    <t>37230-240/1B-1</t>
  </si>
  <si>
    <t>37237-000/1B-1</t>
  </si>
  <si>
    <t>37238-000/1B-1</t>
  </si>
  <si>
    <t>37239-000/1B-1</t>
  </si>
  <si>
    <t>37245-000/1B-1</t>
  </si>
  <si>
    <t>39011-128/1B2-Z</t>
  </si>
  <si>
    <t>5110AN-1B1-1</t>
  </si>
  <si>
    <t>51E1210-31-CJM1</t>
  </si>
  <si>
    <t>51E1230-11-CJM1</t>
  </si>
  <si>
    <t>5211-1B3-1</t>
  </si>
  <si>
    <t>52E2010-12-CJM1</t>
  </si>
  <si>
    <t>52E2029-11-CJM1</t>
  </si>
  <si>
    <t>5311-1B1-6</t>
  </si>
  <si>
    <t>5311-1B3-6</t>
  </si>
  <si>
    <t>53E3021-11-CJM1</t>
  </si>
  <si>
    <t>8224-004/1B1-1</t>
  </si>
  <si>
    <t>95045-00-1</t>
  </si>
  <si>
    <t>36315-122/1B-1</t>
  </si>
  <si>
    <t>37102-000/1B-1</t>
  </si>
  <si>
    <t>13039-2/11Z-1</t>
  </si>
  <si>
    <t>13040-2/11Z-1</t>
  </si>
  <si>
    <t>J13037-2-2D/41S-1</t>
  </si>
  <si>
    <t>J13048-1-1A/31Z-1</t>
  </si>
  <si>
    <t>J13037-2-2A/41Z-2</t>
  </si>
  <si>
    <t>13037-2-1Z/31Z-1</t>
  </si>
  <si>
    <t>95043-00-1</t>
  </si>
  <si>
    <t>14096-1/21P-1</t>
  </si>
  <si>
    <t>939026-1B1-2</t>
  </si>
  <si>
    <t>53E3026-11-CJM1</t>
  </si>
  <si>
    <t>53E3025-31-CJM1</t>
  </si>
  <si>
    <t>37244-000/1B-1</t>
  </si>
  <si>
    <t>37217-000/1B-1</t>
  </si>
  <si>
    <t>37207-445/1B-1</t>
  </si>
  <si>
    <t>37205-445/1B-1</t>
  </si>
  <si>
    <t>37204-000/1B-1</t>
  </si>
  <si>
    <t>37184-222/1B-1</t>
  </si>
  <si>
    <t>37171-240/1B-1</t>
  </si>
  <si>
    <t>G131021-6A01-1</t>
  </si>
  <si>
    <t>G130021-6A01-1</t>
  </si>
  <si>
    <t>95035-00-1</t>
  </si>
  <si>
    <t>J13055-0-1A/31Z-1</t>
  </si>
  <si>
    <t>32366-600/7Z-1</t>
  </si>
  <si>
    <t>36510-122/1B-1</t>
  </si>
  <si>
    <t>36558-576/DB-1</t>
  </si>
  <si>
    <t>JD039-21111/2M23-3</t>
  </si>
  <si>
    <t>11306-2-1/31Z-1</t>
  </si>
  <si>
    <t>11306-2-1/41Z-1</t>
  </si>
  <si>
    <t>Y077216-1AB1-1</t>
  </si>
  <si>
    <t>Y077217-1AB1-1</t>
  </si>
  <si>
    <t>A1235-785Z-3</t>
  </si>
  <si>
    <t>A1235-796P-3</t>
  </si>
  <si>
    <t>A1236-796P-1</t>
  </si>
  <si>
    <t>A1268-124W-1</t>
  </si>
  <si>
    <t>A1268-134W-1</t>
  </si>
  <si>
    <t>A1268-144W-1</t>
  </si>
  <si>
    <t>A1268-154W-1</t>
  </si>
  <si>
    <t>A1268-164W-1</t>
  </si>
  <si>
    <t>A2211-146V-1</t>
  </si>
  <si>
    <t>A2266-142M-3</t>
  </si>
  <si>
    <t>A2403-341A-1</t>
  </si>
  <si>
    <t>A2403-343Z-1</t>
  </si>
  <si>
    <t>A2264-148O-2</t>
  </si>
  <si>
    <t>A2408-74AC-1</t>
  </si>
  <si>
    <t>A2403-321A-1</t>
  </si>
  <si>
    <t>A2403-363Z-1</t>
  </si>
  <si>
    <t>A1272-141B-1</t>
  </si>
  <si>
    <t>A1270-14AB-1</t>
  </si>
  <si>
    <t>A2264-168O-2</t>
  </si>
  <si>
    <t>A2262-168V-2</t>
  </si>
  <si>
    <t>A2265-168O-3</t>
  </si>
  <si>
    <t>A1269-169S-2</t>
  </si>
  <si>
    <t>A1269-16HA-2</t>
  </si>
  <si>
    <t>A1269-16GA-2</t>
  </si>
  <si>
    <t>A1269-16HA-1</t>
  </si>
  <si>
    <t>A1269-16GA-1</t>
  </si>
  <si>
    <t>A2405-16GA-1</t>
  </si>
  <si>
    <t>A2405-16HA-1</t>
  </si>
  <si>
    <t>ZD7202-S0-CJM305</t>
  </si>
  <si>
    <t>ZD7202-S0-CJM400</t>
  </si>
  <si>
    <t>ZD7400-S2-CJM305</t>
  </si>
  <si>
    <t>ZD7400-S2-CJM400</t>
  </si>
  <si>
    <t>ZD7401-S2-CJM305</t>
  </si>
  <si>
    <t>ZD7401-S2-CJM400</t>
  </si>
  <si>
    <t>11160-2-2/31K-1</t>
  </si>
  <si>
    <t>11369-2-2/31Z-1</t>
  </si>
  <si>
    <t>36700-585/7Z-1</t>
  </si>
  <si>
    <t>S191014-2B01-2</t>
  </si>
  <si>
    <t>32352-598/1B-Z</t>
  </si>
  <si>
    <t>Z06188-7Z-1</t>
  </si>
  <si>
    <t>33138-123/DB-Z</t>
  </si>
  <si>
    <t>74078-156/1C-1</t>
  </si>
  <si>
    <t>44078-156/1C-1</t>
  </si>
  <si>
    <t>78012-156/1C-1</t>
  </si>
  <si>
    <t>H3630-150101B-1</t>
  </si>
  <si>
    <t>9300550-7Z-1</t>
  </si>
  <si>
    <t>939451-AB-1</t>
  </si>
  <si>
    <t>931512-LE-1</t>
  </si>
  <si>
    <t>JPF70-3</t>
  </si>
  <si>
    <t>A1272-148H-1</t>
  </si>
  <si>
    <t>A2406-188H-1</t>
  </si>
  <si>
    <t>95053-00-1</t>
  </si>
  <si>
    <t>95056-00-1</t>
  </si>
  <si>
    <t>14109-1/21P-1</t>
  </si>
  <si>
    <t>14106-1/21P-1</t>
  </si>
  <si>
    <t>9300318-00-1</t>
  </si>
  <si>
    <t>9300319-00-1</t>
  </si>
  <si>
    <t>12I04-080/11Z-1</t>
  </si>
  <si>
    <t>32306-456/DB-Z</t>
  </si>
  <si>
    <t>32335-551/DB-Z</t>
  </si>
  <si>
    <t>A2279-148O-1</t>
  </si>
  <si>
    <t>A2211-12JC-1</t>
  </si>
  <si>
    <t>A2211-14JC-1</t>
  </si>
  <si>
    <t>A2410-14GG-1</t>
  </si>
  <si>
    <t>A1273-14GE-1</t>
  </si>
  <si>
    <t>A2409-147X-1</t>
  </si>
  <si>
    <t>ZD7201-SA-CJM305</t>
  </si>
  <si>
    <t>ZD7203-SA-CJM305</t>
  </si>
  <si>
    <t>36525-608/KB-1</t>
  </si>
  <si>
    <t>36525-608/DB-1</t>
  </si>
  <si>
    <t>JFH40-0002</t>
  </si>
  <si>
    <t>14122-1/11P-1</t>
  </si>
  <si>
    <t>14125-1/21P-1</t>
  </si>
  <si>
    <t>A1275-18HB-1</t>
  </si>
  <si>
    <t>A1276-168Z-1</t>
  </si>
  <si>
    <t>JAG201-608O-116</t>
  </si>
  <si>
    <t>JAG201-828O-116</t>
  </si>
  <si>
    <t>JLY001-3T2B-116</t>
  </si>
  <si>
    <t>JLY002-4T2B-116</t>
  </si>
  <si>
    <t>JLT002-1X10-116</t>
  </si>
  <si>
    <t>JLT003-1XD0-116</t>
  </si>
  <si>
    <t>A2410-14GA-1</t>
  </si>
  <si>
    <t>A1273-14EB-1</t>
  </si>
  <si>
    <t>A1273-143Z-1</t>
  </si>
  <si>
    <t>931512-LG-1</t>
  </si>
  <si>
    <t>931511-LG-1</t>
  </si>
  <si>
    <t>931508-LG-1</t>
  </si>
  <si>
    <t>931507-LG-1</t>
  </si>
  <si>
    <t>931506-LG-1</t>
  </si>
  <si>
    <t>937164-AB-1</t>
  </si>
  <si>
    <t>36511-122/1B-1</t>
  </si>
  <si>
    <t>JRO56-0401</t>
  </si>
  <si>
    <t>ELB07-11S1-1-1</t>
  </si>
  <si>
    <t>ELB06-11S1-2-1</t>
  </si>
  <si>
    <t>ELB05-11S1-2-1</t>
  </si>
  <si>
    <t>ELQ04-1AS1-2-1</t>
  </si>
  <si>
    <t>JD010-01000/2M21-3</t>
  </si>
  <si>
    <t>KD440343</t>
  </si>
  <si>
    <t>JRO41-0101</t>
  </si>
  <si>
    <t>ZD7300-S2-CJM305</t>
  </si>
  <si>
    <t>ZD7300-S2-CJM400</t>
  </si>
  <si>
    <t>JPF80-1</t>
  </si>
  <si>
    <t>JPF80-2</t>
  </si>
  <si>
    <t>74086-156/1C-1</t>
  </si>
  <si>
    <t>11379-2-2/31K-1</t>
  </si>
  <si>
    <t>A1273-15GE-1</t>
  </si>
  <si>
    <t>A2409-137X-1</t>
  </si>
  <si>
    <t>A2409-157X-1</t>
  </si>
  <si>
    <t>A2409-167X-1</t>
  </si>
  <si>
    <t>A2411-143Z-1</t>
  </si>
  <si>
    <t>A2412-14CA-1</t>
  </si>
  <si>
    <t>A1278-14JC-1</t>
  </si>
  <si>
    <t>A1277-16GH-1</t>
  </si>
  <si>
    <t>A2422-147X-1</t>
  </si>
  <si>
    <t>LA105-000/2M2-1</t>
  </si>
  <si>
    <t>LM303-402/2K3-1</t>
  </si>
  <si>
    <t>JD069-21111/1J23-3</t>
  </si>
  <si>
    <t>JD037-21111/4J22-3</t>
  </si>
  <si>
    <t>26161-624/1B-1</t>
  </si>
  <si>
    <t>36700-585/LE-1</t>
  </si>
  <si>
    <t>36473-463/1B-1</t>
  </si>
  <si>
    <t>26163-644/1B-1</t>
  </si>
  <si>
    <t>32305-456/HB-Z</t>
  </si>
  <si>
    <t>32352-598/DB-Z</t>
  </si>
  <si>
    <t>32377-602/00-Z</t>
  </si>
  <si>
    <t>32366-600/DB-1</t>
  </si>
  <si>
    <t>32386-639/HA-1</t>
  </si>
  <si>
    <t>22064-597/CA-Z</t>
  </si>
  <si>
    <t>22064-597/DA-Z</t>
  </si>
  <si>
    <t>33149-123/1B-Z</t>
  </si>
  <si>
    <t>33142-772/CA-Z</t>
  </si>
  <si>
    <t>33142-772/DA-Z</t>
  </si>
  <si>
    <t>9340004-P2-1</t>
  </si>
  <si>
    <t>9340004-P1-1</t>
  </si>
  <si>
    <t>939459-7Z-1</t>
  </si>
  <si>
    <t>939459-LE-1</t>
  </si>
  <si>
    <t>939459-LD-1</t>
  </si>
  <si>
    <t>A2416-16DC-1</t>
  </si>
  <si>
    <t>A2416-18DC-1</t>
  </si>
  <si>
    <t>A2417-165N-1</t>
  </si>
  <si>
    <t>A2417-185N-1</t>
  </si>
  <si>
    <t>A2419-16EC-1</t>
  </si>
  <si>
    <t>A2419-18EC-1</t>
  </si>
  <si>
    <t>A1281-168H-1</t>
  </si>
  <si>
    <t>37278-000/00-1</t>
  </si>
  <si>
    <t>37290-624/1B-1</t>
  </si>
  <si>
    <t>37294-624/DB-1</t>
  </si>
  <si>
    <t>A2420-187T-1</t>
  </si>
  <si>
    <t>14127-1/21P-1</t>
  </si>
  <si>
    <t>S192013-2B01-1</t>
  </si>
  <si>
    <t>36510-122/DB-1</t>
  </si>
  <si>
    <t>36473-463/DB-1</t>
  </si>
  <si>
    <t>26163-644/DB-1</t>
  </si>
  <si>
    <t>32261-123/HB-Z</t>
  </si>
  <si>
    <t>32346-577/1B-Z</t>
  </si>
  <si>
    <t>JD020-20110/2M11-3</t>
  </si>
  <si>
    <t>9B638-011-JM01</t>
  </si>
  <si>
    <t>ZD6391-S0-CJM305</t>
  </si>
  <si>
    <t>A2412-13CA-1</t>
  </si>
  <si>
    <t>A2412-16CA-1</t>
  </si>
  <si>
    <t>A2410-16GA-1</t>
  </si>
  <si>
    <t>37312-624/1B-1</t>
  </si>
  <si>
    <t>36485-651/DB-1</t>
  </si>
  <si>
    <t>37309-627/DB-1</t>
  </si>
  <si>
    <t>37311-636/DB-1</t>
  </si>
  <si>
    <t>32396-649/1B-Z</t>
  </si>
  <si>
    <t>32394-649/1B-Z</t>
  </si>
  <si>
    <t>32305-456/BA-Z</t>
  </si>
  <si>
    <t>33158-649/1B-Z</t>
  </si>
  <si>
    <t>23020-648/1B-Z</t>
  </si>
  <si>
    <t>11385-2-2/31K-1</t>
  </si>
  <si>
    <t>J11160-1-2/31K-1</t>
  </si>
  <si>
    <t>JQ001-00000/2M21-3</t>
  </si>
  <si>
    <t>ZD6310-SA-CJM305</t>
  </si>
  <si>
    <t>ZD6311-SA-CJM305</t>
  </si>
  <si>
    <t>ZD8610-SA-CJM305</t>
  </si>
  <si>
    <t>KD904-1112</t>
  </si>
  <si>
    <t>KD904-1116</t>
  </si>
  <si>
    <t>A2264-14BE-S1</t>
  </si>
  <si>
    <t>A2438-14GE-1</t>
  </si>
  <si>
    <t>A2440-14FF-1</t>
  </si>
  <si>
    <t>A2440-147H-1</t>
  </si>
  <si>
    <t>A2439-16BE-1</t>
  </si>
  <si>
    <t>A2417-16FG-1</t>
  </si>
  <si>
    <t>A2417-18FG-1</t>
  </si>
  <si>
    <t>A2441-16FF-1</t>
  </si>
  <si>
    <t>A2441-18FF-1</t>
  </si>
  <si>
    <t>A1403-168V-1</t>
  </si>
  <si>
    <t>A1403-188V-1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</si>
</sst>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918;&#23431;\&#38750;&#26631;&#28107;&#28020;&#25151;&#23450;&#21046;\&#28020;&#32568;\2021&#28020;&#32568;&#20986;&#21378;&#20215;3-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10渠道"/>
      <sheetName val="配置明细"/>
      <sheetName val="匹配表"/>
    </sheetNames>
    <sheetDataSet>
      <sheetData sheetId="0"/>
      <sheetData sheetId="1">
        <row r="1">
          <cell r="B1" t="str">
            <v>SAP编码</v>
          </cell>
          <cell r="C1" t="str">
            <v>物料描述</v>
          </cell>
          <cell r="D1" t="str">
            <v>价格</v>
          </cell>
        </row>
        <row r="2">
          <cell r="B2" t="str">
            <v>Y001407-1A01-1</v>
          </cell>
          <cell r="C2" t="str">
            <v>长方形普通浴缸-1700*750*450-亚克力 白色 纸箱 JM</v>
          </cell>
          <cell r="D2">
            <v>1079</v>
          </cell>
          <cell r="E2" t="str">
            <v>001</v>
          </cell>
          <cell r="F2" t="str">
            <v>基本主销</v>
          </cell>
        </row>
        <row r="3">
          <cell r="B3" t="str">
            <v>Y004405-1A01-1</v>
          </cell>
          <cell r="C3" t="str">
            <v>长方形普通浴缸-1500*730*380 亚克力 白色 纸箱 JM</v>
          </cell>
          <cell r="D3">
            <v>739</v>
          </cell>
          <cell r="E3" t="str">
            <v>004</v>
          </cell>
          <cell r="F3" t="str">
            <v>基本主销</v>
          </cell>
        </row>
        <row r="4">
          <cell r="B4" t="str">
            <v>Y004407-1A01-1</v>
          </cell>
          <cell r="C4" t="str">
            <v>长方形普通浴缸-1700*730*380 亚克力 白色 纸箱 JM</v>
          </cell>
          <cell r="D4">
            <v>939</v>
          </cell>
          <cell r="E4" t="str">
            <v>004</v>
          </cell>
          <cell r="F4" t="str">
            <v>基本主销</v>
          </cell>
        </row>
        <row r="5">
          <cell r="B5" t="str">
            <v>Y010405-1A01-1</v>
          </cell>
          <cell r="C5" t="str">
            <v>长方形普通浴缸-1500*750*450 亚克力 白色 纸箱 JM</v>
          </cell>
          <cell r="D5">
            <v>769</v>
          </cell>
          <cell r="E5" t="str">
            <v>010</v>
          </cell>
          <cell r="F5" t="str">
            <v>基本主销</v>
          </cell>
        </row>
        <row r="6">
          <cell r="B6" t="str">
            <v>Y010406-1A01-1</v>
          </cell>
          <cell r="C6" t="str">
            <v>长方形普通浴缸-1600*750*450 亚克力 白色 纸箱 JM</v>
          </cell>
          <cell r="D6">
            <v>869</v>
          </cell>
          <cell r="E6" t="str">
            <v>010</v>
          </cell>
          <cell r="F6" t="str">
            <v>基本主销</v>
          </cell>
        </row>
        <row r="7">
          <cell r="B7" t="str">
            <v>Y012405-1A01-1</v>
          </cell>
          <cell r="C7" t="str">
            <v>长方形铸铁浴缸-1500*750*420 铸铁 白色 纸箱+木箱 JM</v>
          </cell>
          <cell r="D7">
            <v>1890</v>
          </cell>
          <cell r="E7" t="str">
            <v>012</v>
          </cell>
          <cell r="F7" t="str">
            <v>中等主销</v>
          </cell>
        </row>
        <row r="8">
          <cell r="B8" t="str">
            <v>Y012407-1A01-1</v>
          </cell>
          <cell r="C8" t="str">
            <v>长方形铸铁浴缸-1700*750*420 铸铁 白色 纸箱+木箱 JM</v>
          </cell>
          <cell r="D8">
            <v>2095</v>
          </cell>
          <cell r="E8" t="str">
            <v>012</v>
          </cell>
          <cell r="F8" t="str">
            <v>中等主销</v>
          </cell>
        </row>
        <row r="9">
          <cell r="B9" t="str">
            <v>Y026215-1A01-1</v>
          </cell>
          <cell r="C9" t="str">
            <v>长方形五件套浴缸-1500*750*600 亚克力 白色 纸箱+木箱 JM</v>
          </cell>
          <cell r="D9">
            <v>2879</v>
          </cell>
          <cell r="E9" t="str">
            <v>026</v>
          </cell>
          <cell r="F9" t="str">
            <v>中等主销</v>
          </cell>
        </row>
        <row r="10">
          <cell r="B10" t="str">
            <v>Y026215-1A21-1</v>
          </cell>
          <cell r="C10" t="str">
            <v>长方形五件套浴缸-1500*750*600 亚克力 白色 纸箱 JM</v>
          </cell>
          <cell r="D10">
            <v>3094</v>
          </cell>
          <cell r="E10" t="str">
            <v>026</v>
          </cell>
          <cell r="F10" t="str">
            <v>中等主销</v>
          </cell>
        </row>
        <row r="11">
          <cell r="B11" t="str">
            <v>Y026217-1A01-1</v>
          </cell>
          <cell r="C11" t="str">
            <v>长方形五件套浴缸-1700*800*600 亚克力 白色 纸箱+木箱 JM</v>
          </cell>
          <cell r="D11">
            <v>3079</v>
          </cell>
          <cell r="E11" t="str">
            <v>026</v>
          </cell>
          <cell r="F11" t="str">
            <v>中等主销</v>
          </cell>
        </row>
        <row r="12">
          <cell r="B12" t="str">
            <v>Y026217-1A21-1</v>
          </cell>
          <cell r="C12" t="str">
            <v>长方形五件套浴缸-1700*800*600 亚克力 白色 纸箱 JM</v>
          </cell>
          <cell r="D12">
            <v>3294</v>
          </cell>
          <cell r="E12" t="str">
            <v>026</v>
          </cell>
          <cell r="F12" t="str">
            <v>中等主销</v>
          </cell>
        </row>
        <row r="13">
          <cell r="B13" t="str">
            <v>Y028215-1A01-1</v>
          </cell>
          <cell r="C13" t="str">
            <v>腰形五件套浴缸-1500*700*600 亚克力 白色 纸箱+木箱 JM</v>
          </cell>
          <cell r="D13">
            <v>2589</v>
          </cell>
          <cell r="E13" t="str">
            <v>028</v>
          </cell>
          <cell r="F13" t="str">
            <v>中等主销</v>
          </cell>
        </row>
        <row r="14">
          <cell r="B14" t="str">
            <v>Y028215-1A11-1</v>
          </cell>
          <cell r="C14" t="str">
            <v>腰形五件套浴缸-1500*700*600 亚克力 白色 纸箱+木箱 JM</v>
          </cell>
          <cell r="D14">
            <v>2754</v>
          </cell>
          <cell r="E14" t="str">
            <v>028</v>
          </cell>
          <cell r="F14" t="str">
            <v>中等主销</v>
          </cell>
        </row>
        <row r="15">
          <cell r="B15" t="str">
            <v>Y028215-1A12-1</v>
          </cell>
          <cell r="C15" t="str">
            <v>腰形五件套浴缸-1500*700*600 亚克力 玫瑰金 纸箱 JM</v>
          </cell>
          <cell r="D15">
            <v>3144</v>
          </cell>
          <cell r="E15" t="str">
            <v>028</v>
          </cell>
          <cell r="F15" t="str">
            <v>中等主销</v>
          </cell>
        </row>
        <row r="16">
          <cell r="B16" t="str">
            <v>Y028215-1A13-1</v>
          </cell>
          <cell r="C16" t="str">
            <v>腰形五件套浴缸-1500*700*600 亚克力 法兰金 纸箱 JM</v>
          </cell>
          <cell r="D16">
            <v>3149</v>
          </cell>
          <cell r="E16" t="str">
            <v>028</v>
          </cell>
          <cell r="F16" t="str">
            <v>中等主销</v>
          </cell>
        </row>
        <row r="17">
          <cell r="B17" t="str">
            <v>Y028215-1A61-1</v>
          </cell>
          <cell r="C17" t="str">
            <v>腰形五件套浴缸-1500*700*600 亚克力 白色 纸箱+木箱 JM</v>
          </cell>
          <cell r="D17">
            <v>2444</v>
          </cell>
          <cell r="E17" t="str">
            <v>028</v>
          </cell>
          <cell r="F17" t="str">
            <v>中等主销</v>
          </cell>
        </row>
        <row r="18">
          <cell r="B18" t="str">
            <v>Y028216-1A01-1</v>
          </cell>
          <cell r="C18" t="str">
            <v>腰形五件套一体缸-1600*750*600 亚克力 白色 纸箱 JM</v>
          </cell>
          <cell r="D18">
            <v>2739</v>
          </cell>
          <cell r="E18" t="str">
            <v>028</v>
          </cell>
          <cell r="F18" t="str">
            <v>中等主销</v>
          </cell>
        </row>
        <row r="19">
          <cell r="B19" t="str">
            <v>Y028216-1A11-1</v>
          </cell>
          <cell r="C19" t="str">
            <v>腰形五件套一体缸-1600*750*600 亚克力 白色 纸箱 JM</v>
          </cell>
          <cell r="D19">
            <v>2904</v>
          </cell>
          <cell r="E19" t="str">
            <v>028</v>
          </cell>
          <cell r="F19" t="str">
            <v>中等主销</v>
          </cell>
        </row>
        <row r="20">
          <cell r="B20" t="str">
            <v>Y028216-1A12-1</v>
          </cell>
          <cell r="C20" t="str">
            <v>腰形五件套一体缸-1600*750*600 亚克力 玫瑰金 纸箱 JM</v>
          </cell>
          <cell r="D20">
            <v>3294</v>
          </cell>
          <cell r="E20" t="str">
            <v>028</v>
          </cell>
          <cell r="F20" t="str">
            <v>中等主销</v>
          </cell>
        </row>
        <row r="21">
          <cell r="B21" t="str">
            <v>Y028216-1A13-1</v>
          </cell>
          <cell r="C21" t="str">
            <v>腰形五件套一体缸-1600*750*600 亚克力 法兰金 纸箱 JM</v>
          </cell>
          <cell r="D21">
            <v>3299</v>
          </cell>
          <cell r="E21" t="str">
            <v>028</v>
          </cell>
          <cell r="F21" t="str">
            <v>中等主销</v>
          </cell>
        </row>
        <row r="22">
          <cell r="B22" t="str">
            <v>Y028216-1A61-1</v>
          </cell>
          <cell r="C22" t="str">
            <v>腰形五件套一体缸-1600*750*600 亚克力 白色 纸箱 JM</v>
          </cell>
          <cell r="D22">
            <v>2594</v>
          </cell>
          <cell r="E22" t="str">
            <v>028</v>
          </cell>
          <cell r="F22" t="str">
            <v>中等主销</v>
          </cell>
        </row>
        <row r="23">
          <cell r="B23" t="str">
            <v>Y028217-1A01-1</v>
          </cell>
          <cell r="C23" t="str">
            <v>腰形五件套浴缸-1700*800*600 亚克力 白色 纸箱+木箱 JM</v>
          </cell>
          <cell r="D23">
            <v>2889</v>
          </cell>
          <cell r="E23" t="str">
            <v>028</v>
          </cell>
          <cell r="F23" t="str">
            <v>中等主销</v>
          </cell>
        </row>
        <row r="24">
          <cell r="B24" t="str">
            <v>Y028217-1A11-1</v>
          </cell>
          <cell r="C24" t="str">
            <v>腰形五件套浴缸-1700*800*600 亚克力 白色 纸箱+木箱 JM</v>
          </cell>
          <cell r="D24">
            <v>3054</v>
          </cell>
          <cell r="E24" t="str">
            <v>028</v>
          </cell>
          <cell r="F24" t="str">
            <v>中等主销</v>
          </cell>
        </row>
        <row r="25">
          <cell r="B25" t="str">
            <v>Y028217-1A12-1</v>
          </cell>
          <cell r="C25" t="str">
            <v>腰形五件套浴缸-1700*800*600 亚克力 玫瑰金 纸箱 JM</v>
          </cell>
          <cell r="D25">
            <v>3444</v>
          </cell>
          <cell r="E25" t="str">
            <v>028</v>
          </cell>
          <cell r="F25" t="str">
            <v>中等主销</v>
          </cell>
        </row>
        <row r="26">
          <cell r="B26" t="str">
            <v>Y028217-1A13-1</v>
          </cell>
          <cell r="C26" t="str">
            <v>腰形五件套浴缸-1700*800*600 亚克力 法兰金 纸箱 JM</v>
          </cell>
          <cell r="D26">
            <v>3449</v>
          </cell>
          <cell r="E26" t="str">
            <v>028</v>
          </cell>
          <cell r="F26" t="str">
            <v>中等主销</v>
          </cell>
        </row>
        <row r="27">
          <cell r="B27" t="str">
            <v>Y028217-1A61-1</v>
          </cell>
          <cell r="C27" t="str">
            <v>腰形五件套浴缸-1700*800*600 亚克力 白色 纸箱+木箱 JM</v>
          </cell>
          <cell r="D27">
            <v>2744</v>
          </cell>
          <cell r="E27" t="str">
            <v>028</v>
          </cell>
          <cell r="F27" t="str">
            <v>中等主销</v>
          </cell>
        </row>
        <row r="28">
          <cell r="B28" t="str">
            <v>Y028615-1A01-1</v>
          </cell>
          <cell r="C28" t="str">
            <v>腰形一体浴缸-1500*700*600 亚克力 白色 纸箱+木箱 JM</v>
          </cell>
          <cell r="D28">
            <v>1889</v>
          </cell>
          <cell r="E28" t="str">
            <v>028</v>
          </cell>
          <cell r="F28" t="str">
            <v>中等主销</v>
          </cell>
        </row>
        <row r="29">
          <cell r="B29" t="str">
            <v>Y028616-1A01-1</v>
          </cell>
          <cell r="C29" t="str">
            <v>腰形一体浴缸-1600*750*600 亚克力 白色 纸箱JM</v>
          </cell>
          <cell r="D29">
            <v>2039</v>
          </cell>
          <cell r="E29" t="str">
            <v>028</v>
          </cell>
          <cell r="F29" t="str">
            <v>中等主销</v>
          </cell>
        </row>
        <row r="30">
          <cell r="B30" t="str">
            <v>Y028617-1A01-1</v>
          </cell>
          <cell r="C30" t="str">
            <v>腰形一体浴缸-1700*800*600 亚克力 白色 纸箱+木框 JM</v>
          </cell>
          <cell r="D30">
            <v>2189</v>
          </cell>
          <cell r="E30" t="str">
            <v>028</v>
          </cell>
          <cell r="F30" t="str">
            <v>中等主销</v>
          </cell>
        </row>
        <row r="31">
          <cell r="B31" t="str">
            <v>Y030112-1A71-1</v>
          </cell>
          <cell r="C31" t="str">
            <v>腰形迷你按摩浴缸-1220*750*755 亚克力 白色 纸箱 JM</v>
          </cell>
          <cell r="D31">
            <v>3439</v>
          </cell>
          <cell r="E31" t="str">
            <v>030</v>
          </cell>
          <cell r="F31" t="str">
            <v>基本主销</v>
          </cell>
        </row>
        <row r="32">
          <cell r="B32" t="str">
            <v>Y030212-1A71-1</v>
          </cell>
          <cell r="C32" t="str">
            <v>腰形五件套浴缸-1220*750*755 亚克力 白色 纸箱+木箱 JM</v>
          </cell>
          <cell r="D32">
            <v>2739</v>
          </cell>
          <cell r="E32" t="str">
            <v>030</v>
          </cell>
          <cell r="F32" t="str">
            <v>基本主销</v>
          </cell>
        </row>
        <row r="33">
          <cell r="B33" t="str">
            <v>Y035115-2A11-1</v>
          </cell>
          <cell r="C33" t="str">
            <v>腰形按摩浴缸-1500*750*600 亚克力 白色 纸箱+木箱 JM</v>
          </cell>
          <cell r="D33">
            <v>3629</v>
          </cell>
          <cell r="E33" t="str">
            <v>035</v>
          </cell>
          <cell r="F33" t="str">
            <v>中等主销</v>
          </cell>
        </row>
        <row r="34">
          <cell r="B34" t="str">
            <v>Y035117-2A11-1</v>
          </cell>
          <cell r="C34" t="str">
            <v>腰形按摩浴缸-1700*850*600 亚克力 白色 纸箱+木箱 JM</v>
          </cell>
          <cell r="D34">
            <v>3829</v>
          </cell>
          <cell r="E34" t="str">
            <v>035</v>
          </cell>
          <cell r="F34" t="str">
            <v>中等主销</v>
          </cell>
        </row>
        <row r="35">
          <cell r="B35" t="str">
            <v>Y037214-1A01-1</v>
          </cell>
          <cell r="C35" t="str">
            <v>长方形五件套浴缸-1400*700*600 亚克力 白色 纸箱+木箱 JM</v>
          </cell>
          <cell r="D35">
            <v>2749</v>
          </cell>
          <cell r="E35" t="str">
            <v>037</v>
          </cell>
          <cell r="F35" t="str">
            <v>中等主销</v>
          </cell>
        </row>
        <row r="36">
          <cell r="B36" t="str">
            <v>Y037214-1A41-1</v>
          </cell>
          <cell r="C36" t="str">
            <v>长方形五件套浴缸-1400*700*600 亚克力 白色 纸箱+木箱 JM</v>
          </cell>
          <cell r="D36">
            <v>2999</v>
          </cell>
          <cell r="E36" t="str">
            <v>037</v>
          </cell>
          <cell r="F36" t="str">
            <v>中等主销</v>
          </cell>
        </row>
        <row r="37">
          <cell r="B37" t="str">
            <v>Y037215-1A01-1</v>
          </cell>
          <cell r="C37" t="str">
            <v>长方形五件套浴缸-1500*700*600 亚克力 白色 纸箱+木箱 JM</v>
          </cell>
          <cell r="D37">
            <v>2849</v>
          </cell>
          <cell r="E37" t="str">
            <v>037</v>
          </cell>
          <cell r="F37" t="str">
            <v>中等主销</v>
          </cell>
        </row>
        <row r="38">
          <cell r="B38" t="str">
            <v>Y037215-1A41-1</v>
          </cell>
          <cell r="C38" t="str">
            <v>长方形五件套浴缸-1500*700*600 亚克力 白色 纸箱+木箱 JM</v>
          </cell>
          <cell r="D38">
            <v>3099</v>
          </cell>
          <cell r="E38" t="str">
            <v>037</v>
          </cell>
          <cell r="F38" t="str">
            <v>中等主销</v>
          </cell>
        </row>
        <row r="39">
          <cell r="B39" t="str">
            <v>Y037216-1A01-1</v>
          </cell>
          <cell r="C39" t="str">
            <v>长方形五件套浴缸-1600*750*600 亚克力 白色 纸箱+木箱 JM</v>
          </cell>
          <cell r="D39">
            <v>2949</v>
          </cell>
          <cell r="E39" t="str">
            <v>037</v>
          </cell>
          <cell r="F39" t="str">
            <v>中等主销</v>
          </cell>
        </row>
        <row r="40">
          <cell r="B40" t="str">
            <v>Y037216-1A41-1</v>
          </cell>
          <cell r="C40" t="str">
            <v>长方形五件套浴缸-1600*750*600 亚克力 白色 纸箱+木箱 JM</v>
          </cell>
          <cell r="D40">
            <v>3199</v>
          </cell>
          <cell r="E40" t="str">
            <v>037</v>
          </cell>
          <cell r="F40" t="str">
            <v>中等主销</v>
          </cell>
        </row>
        <row r="41">
          <cell r="B41" t="str">
            <v>Y037217-1A01-1</v>
          </cell>
          <cell r="C41" t="str">
            <v>长方形五件套浴缸-1700*850*600 亚克力 白色 纸箱+木箱 JM</v>
          </cell>
          <cell r="D41">
            <v>3049</v>
          </cell>
          <cell r="E41" t="str">
            <v>037</v>
          </cell>
          <cell r="F41" t="str">
            <v>中等主销</v>
          </cell>
        </row>
        <row r="42">
          <cell r="B42" t="str">
            <v>Y037217-1A41-1</v>
          </cell>
          <cell r="C42" t="str">
            <v>长方形五件套浴缸-1700*850*600 亚克力 白色 纸箱+木箱 JM</v>
          </cell>
          <cell r="D42">
            <v>3299</v>
          </cell>
          <cell r="E42" t="str">
            <v>037</v>
          </cell>
          <cell r="F42" t="str">
            <v>中等主销</v>
          </cell>
        </row>
        <row r="43">
          <cell r="B43" t="str">
            <v>Y041516-1A01-1</v>
          </cell>
          <cell r="C43" t="str">
            <v>异形古典浴缸-1600*750*820 亚克力 白色 纸箱+木箱 JM</v>
          </cell>
          <cell r="D43">
            <v>4149</v>
          </cell>
          <cell r="E43" t="str">
            <v>041</v>
          </cell>
          <cell r="F43" t="str">
            <v>高等主销</v>
          </cell>
        </row>
        <row r="44">
          <cell r="B44" t="str">
            <v>Y041516-1A03-1</v>
          </cell>
          <cell r="C44" t="str">
            <v>异形古典浴缸-1600*750*820 亚克力 白色 纸箱+木箱 JM</v>
          </cell>
          <cell r="D44">
            <v>4349</v>
          </cell>
          <cell r="E44" t="str">
            <v>041</v>
          </cell>
          <cell r="F44" t="str">
            <v>高等主销</v>
          </cell>
        </row>
        <row r="45">
          <cell r="B45" t="str">
            <v>Y052135-1A51-1</v>
          </cell>
          <cell r="C45" t="str">
            <v>大肚按摩浴缸-1500*850*680 亚克力 白色 纸箱 +气泡袋 JM</v>
          </cell>
          <cell r="D45">
            <v>3159</v>
          </cell>
          <cell r="E45" t="str">
            <v>052</v>
          </cell>
          <cell r="F45" t="str">
            <v>中等主销</v>
          </cell>
        </row>
        <row r="46">
          <cell r="B46" t="str">
            <v>Y052137-1A51-1</v>
          </cell>
          <cell r="C46" t="str">
            <v>大肚按摩浴缸-1700*850*680 亚克力 白色 纸箱 +气泡袋 JM</v>
          </cell>
          <cell r="D46">
            <v>3359</v>
          </cell>
          <cell r="E46" t="str">
            <v>052</v>
          </cell>
          <cell r="F46" t="str">
            <v>中等主销</v>
          </cell>
        </row>
        <row r="47">
          <cell r="B47" t="str">
            <v>Y057113-4A01-1</v>
          </cell>
          <cell r="C47" t="str">
            <v>三角形按摩浴缸-1350*1350*600 亚克力 白色 纸箱+木箱 JM</v>
          </cell>
          <cell r="D47">
            <v>9169</v>
          </cell>
          <cell r="E47" t="str">
            <v>057</v>
          </cell>
          <cell r="F47" t="str">
            <v>高等主销</v>
          </cell>
        </row>
        <row r="48">
          <cell r="B48" t="str">
            <v>Y058125-1A71-1</v>
          </cell>
          <cell r="C48" t="str">
            <v>天鹅按摩浴缸-1500*700*600 亚克力 白色 纸箱 +气泡袋 JM</v>
          </cell>
          <cell r="D48">
            <v>2759</v>
          </cell>
          <cell r="E48" t="str">
            <v>058</v>
          </cell>
          <cell r="F48" t="str">
            <v>活动主销</v>
          </cell>
        </row>
        <row r="49">
          <cell r="B49" t="str">
            <v>Y058127-1A71-1</v>
          </cell>
          <cell r="C49" t="str">
            <v>天鹅按摩浴缸-1700*800*600 亚克力 白色 纸箱 +气泡袋 JM</v>
          </cell>
          <cell r="D49">
            <v>2959</v>
          </cell>
          <cell r="E49" t="str">
            <v>058</v>
          </cell>
          <cell r="F49" t="str">
            <v>活动主销</v>
          </cell>
        </row>
        <row r="50">
          <cell r="B50" t="str">
            <v>Y058225-1A71-1</v>
          </cell>
          <cell r="C50" t="str">
            <v>长方形左裙五件套浴缸-1500*700*600 亚克力 白色 纸箱+泡沫 JM</v>
          </cell>
          <cell r="D50">
            <v>2069</v>
          </cell>
          <cell r="E50" t="str">
            <v>058</v>
          </cell>
          <cell r="F50" t="str">
            <v>活动主销</v>
          </cell>
        </row>
        <row r="51">
          <cell r="B51" t="str">
            <v>Y058227-1A71-1</v>
          </cell>
          <cell r="C51" t="str">
            <v>长方形左裙五件套浴缸-1700*800*600 亚克力 白色 纸箱+泡沫 JM</v>
          </cell>
          <cell r="D51">
            <v>2269</v>
          </cell>
          <cell r="E51" t="str">
            <v>058</v>
          </cell>
          <cell r="F51" t="str">
            <v>活动主销</v>
          </cell>
        </row>
        <row r="52">
          <cell r="B52" t="str">
            <v>Y058235-1A71-1</v>
          </cell>
          <cell r="C52" t="str">
            <v>长方形右裙五件套浴缸-1500*700*600 亚克力 白色 纸箱+泡沫 JM</v>
          </cell>
          <cell r="D52">
            <v>2069</v>
          </cell>
          <cell r="E52" t="str">
            <v>058</v>
          </cell>
          <cell r="F52" t="str">
            <v>活动主销</v>
          </cell>
        </row>
        <row r="53">
          <cell r="B53" t="str">
            <v>Y058237-1A71-1</v>
          </cell>
          <cell r="C53" t="str">
            <v>长方形右裙五件套浴缸-1700*800*600 亚克力 白色 纸箱+泡沫 JM</v>
          </cell>
          <cell r="D53">
            <v>2269</v>
          </cell>
          <cell r="E53" t="str">
            <v>058</v>
          </cell>
          <cell r="F53" t="str">
            <v>活动主销</v>
          </cell>
        </row>
        <row r="54">
          <cell r="B54" t="str">
            <v>Y059107-1A01-1</v>
          </cell>
          <cell r="C54" t="str">
            <v>新古典方按摩浴缸-1700*800*600 亚克力 白色 木箱+纸箱 JM</v>
          </cell>
          <cell r="D54">
            <v>2999</v>
          </cell>
          <cell r="E54" t="str">
            <v>059</v>
          </cell>
          <cell r="F54" t="str">
            <v>高等主销</v>
          </cell>
        </row>
        <row r="55">
          <cell r="B55" t="str">
            <v>Y060117-1A01-1</v>
          </cell>
          <cell r="C55" t="str">
            <v>凤凰单人按摩浴缸-1700*850*620 亚克力 白色 纸箱+木框 JM</v>
          </cell>
          <cell r="D55">
            <v>13199</v>
          </cell>
          <cell r="E55" t="str">
            <v>060</v>
          </cell>
          <cell r="F55" t="str">
            <v>高等主销</v>
          </cell>
        </row>
        <row r="56">
          <cell r="B56" t="str">
            <v>Y06011A-1A01-1</v>
          </cell>
          <cell r="C56" t="str">
            <v>凤凰按摩浴缸-2000*1400*660 亚克力 白色 木箱 JM</v>
          </cell>
          <cell r="D56">
            <v>26999</v>
          </cell>
          <cell r="E56" t="str">
            <v>060</v>
          </cell>
          <cell r="F56" t="str">
            <v>高等主销</v>
          </cell>
        </row>
        <row r="57">
          <cell r="B57" t="str">
            <v>Y060617-1A01-1</v>
          </cell>
          <cell r="C57" t="str">
            <v>凤凰单人一体浴缸-1700*850*620 亚克力 白色 纸箱 JM</v>
          </cell>
          <cell r="D57">
            <v>3199</v>
          </cell>
          <cell r="E57" t="str">
            <v>060</v>
          </cell>
          <cell r="F57" t="str">
            <v>高等主销</v>
          </cell>
        </row>
        <row r="58">
          <cell r="B58" t="str">
            <v>Y063217-1A01-1</v>
          </cell>
          <cell r="C58" t="str">
            <v>长方形三边裙浴缸-1700*750*600 亚克力 白色 纸箱 JM</v>
          </cell>
          <cell r="D58">
            <v>2649</v>
          </cell>
          <cell r="E58" t="str">
            <v>063</v>
          </cell>
          <cell r="F58" t="str">
            <v>中等主销</v>
          </cell>
        </row>
        <row r="59">
          <cell r="B59" t="str">
            <v>Y064116-1A01-1</v>
          </cell>
          <cell r="C59" t="str">
            <v>圆形按摩浴缸-1600*1600*600 亚克力 白色 纸箱+木框 JM</v>
          </cell>
          <cell r="D59">
            <v>7099</v>
          </cell>
          <cell r="E59" t="str">
            <v>064</v>
          </cell>
          <cell r="F59" t="str">
            <v>高等主销</v>
          </cell>
        </row>
        <row r="60">
          <cell r="B60" t="str">
            <v>Y064406-1A01-1</v>
          </cell>
          <cell r="C60" t="str">
            <v>圆形嵌入式浴缸-1600*1600*450 亚克力 白色 纸箱+木框 JM</v>
          </cell>
          <cell r="D60">
            <v>1383</v>
          </cell>
          <cell r="E60" t="str">
            <v>064</v>
          </cell>
          <cell r="F60" t="str">
            <v>高等主销</v>
          </cell>
        </row>
        <row r="61">
          <cell r="B61" t="str">
            <v>Y068218-1A01-1</v>
          </cell>
          <cell r="C61" t="str">
            <v>大欧五件套浴缸-1800*900*610亚克力 白色 纸箱 JM</v>
          </cell>
          <cell r="D61">
            <v>4599</v>
          </cell>
          <cell r="E61" t="str">
            <v>068</v>
          </cell>
          <cell r="F61" t="str">
            <v>高等主销</v>
          </cell>
        </row>
        <row r="62">
          <cell r="B62" t="str">
            <v>Y068208-1A01-1</v>
          </cell>
          <cell r="C62" t="str">
            <v>大欧空缸-1800*900*610亚克力 白色 纸箱 JM</v>
          </cell>
          <cell r="D62">
            <v>2899</v>
          </cell>
          <cell r="E62" t="str">
            <v>068</v>
          </cell>
          <cell r="F62" t="str">
            <v>高等主销</v>
          </cell>
        </row>
        <row r="63">
          <cell r="B63" t="str">
            <v>Y052225-1A91-1</v>
          </cell>
          <cell r="C63" t="str">
            <v>异形左裙五件套浴缸-1500*800*600 亚克力 白色 纸箱 JM</v>
          </cell>
          <cell r="D63">
            <v>2299</v>
          </cell>
          <cell r="E63" t="str">
            <v>052</v>
          </cell>
          <cell r="F63" t="str">
            <v>中等主销</v>
          </cell>
        </row>
        <row r="64">
          <cell r="B64" t="str">
            <v>Y052235-1A91-1</v>
          </cell>
          <cell r="C64" t="str">
            <v>异形右裙五件套浴缸-1500*800*600 亚克力 白色 纸箱 JM</v>
          </cell>
          <cell r="D64">
            <v>2299</v>
          </cell>
          <cell r="E64" t="str">
            <v>052</v>
          </cell>
          <cell r="F64" t="str">
            <v>中等主销</v>
          </cell>
        </row>
        <row r="65">
          <cell r="B65" t="str">
            <v>Y052226-1A91-1</v>
          </cell>
          <cell r="C65" t="str">
            <v>异形左裙五件套浴缸-1600*850*600 亚克力 白色 纸箱 JM</v>
          </cell>
          <cell r="D65">
            <v>2399</v>
          </cell>
          <cell r="E65" t="str">
            <v>052</v>
          </cell>
          <cell r="F65" t="str">
            <v>中等主销</v>
          </cell>
        </row>
        <row r="66">
          <cell r="B66" t="str">
            <v>Y052236-1A91-1</v>
          </cell>
          <cell r="C66" t="str">
            <v>异形右裙五件套浴缸-1600*850*600 亚克力 白色 纸箱 JM</v>
          </cell>
          <cell r="D66">
            <v>2399</v>
          </cell>
          <cell r="E66" t="str">
            <v>052</v>
          </cell>
          <cell r="F66" t="str">
            <v>中等主销</v>
          </cell>
        </row>
        <row r="67">
          <cell r="B67" t="str">
            <v>Y052227-1A91-1</v>
          </cell>
          <cell r="C67" t="str">
            <v>异形左裙五件套浴缸-1700*850*600 亚克力 白色 纸箱 JM</v>
          </cell>
          <cell r="D67">
            <v>2499</v>
          </cell>
          <cell r="E67" t="str">
            <v>052</v>
          </cell>
          <cell r="F67" t="str">
            <v>中等主销</v>
          </cell>
        </row>
        <row r="68">
          <cell r="B68" t="str">
            <v>Y052237-1A91-1</v>
          </cell>
          <cell r="C68" t="str">
            <v>异形右裙五件套浴缸-1700*850*600 亚克力 白色 纸箱 JM</v>
          </cell>
          <cell r="D68">
            <v>2499</v>
          </cell>
          <cell r="E68" t="str">
            <v>052</v>
          </cell>
          <cell r="F68" t="str">
            <v>中等主销</v>
          </cell>
        </row>
        <row r="69">
          <cell r="B69" t="str">
            <v>Y072213-1A01-1</v>
          </cell>
          <cell r="C69" t="str">
            <v>迷你座缸-1350*695*780 亚克力 白色 纸箱 JM</v>
          </cell>
          <cell r="D69">
            <v>2399</v>
          </cell>
          <cell r="E69" t="str">
            <v>072</v>
          </cell>
          <cell r="F69" t="str">
            <v>基本主销</v>
          </cell>
        </row>
        <row r="70">
          <cell r="B70" t="str">
            <v>Y073225-1A01-1</v>
          </cell>
          <cell r="C70" t="str">
            <v>长方形左裙五件套浴缸-1500*750*600 亚克力 白色 纸箱 JM</v>
          </cell>
          <cell r="D70">
            <v>2899</v>
          </cell>
          <cell r="E70" t="str">
            <v>073</v>
          </cell>
          <cell r="F70" t="str">
            <v>中等主销</v>
          </cell>
        </row>
        <row r="71">
          <cell r="B71" t="str">
            <v>Y073235-1A01-1</v>
          </cell>
          <cell r="C71" t="str">
            <v>长方形右裙五件套浴缸-1500*750*600 亚克力 白色 纸箱 JM</v>
          </cell>
          <cell r="D71">
            <v>2899</v>
          </cell>
          <cell r="E71" t="str">
            <v>073</v>
          </cell>
          <cell r="F71" t="str">
            <v>中等主销</v>
          </cell>
        </row>
        <row r="72">
          <cell r="B72" t="str">
            <v>Y073226-1A01-1</v>
          </cell>
          <cell r="C72" t="str">
            <v>长方形左裙五件套浴缸-1600*750*600 亚克力 白色 纸箱 JM</v>
          </cell>
          <cell r="D72">
            <v>2999</v>
          </cell>
          <cell r="E72" t="str">
            <v>073</v>
          </cell>
          <cell r="F72" t="str">
            <v>中等主销</v>
          </cell>
        </row>
        <row r="73">
          <cell r="B73" t="str">
            <v>Y073236-1A01-1</v>
          </cell>
          <cell r="C73" t="str">
            <v>长方形右裙五件套浴缸-1600*750*600 亚克力 白色 纸箱 JM</v>
          </cell>
          <cell r="D73">
            <v>2999</v>
          </cell>
          <cell r="E73" t="str">
            <v>073</v>
          </cell>
          <cell r="F73" t="str">
            <v>中等主销</v>
          </cell>
        </row>
        <row r="74">
          <cell r="B74" t="str">
            <v>Y073227-1A01-1</v>
          </cell>
          <cell r="C74" t="str">
            <v>长方形左裙五件套浴缸-1700*800*600 亚克力 白色 纸箱 JM</v>
          </cell>
          <cell r="D74">
            <v>3099</v>
          </cell>
          <cell r="E74" t="str">
            <v>073</v>
          </cell>
          <cell r="F74" t="str">
            <v>中等主销</v>
          </cell>
        </row>
        <row r="75">
          <cell r="B75" t="str">
            <v>Y073237-1A01-1</v>
          </cell>
          <cell r="C75" t="str">
            <v>长方形右裙五件套浴缸-1700*800*600 亚克力 白色 纸箱 JM</v>
          </cell>
          <cell r="D75">
            <v>3099</v>
          </cell>
          <cell r="E75" t="str">
            <v>073</v>
          </cell>
          <cell r="F75" t="str">
            <v>中等主销</v>
          </cell>
        </row>
        <row r="76">
          <cell r="B76" t="str">
            <v>Y056225-1A01-1</v>
          </cell>
          <cell r="C76" t="str">
            <v>方弧左缸左裙五件套浴缸-1500*700*600 亚克力 白色 纸箱 JM</v>
          </cell>
          <cell r="D76">
            <v>1799</v>
          </cell>
          <cell r="E76" t="str">
            <v>056</v>
          </cell>
          <cell r="F76" t="str">
            <v>活动主销</v>
          </cell>
        </row>
        <row r="77">
          <cell r="B77" t="str">
            <v>Y056235-1A01-1</v>
          </cell>
          <cell r="C77" t="str">
            <v>方弧右缸右裙五件套浴缸-1500*700*600 亚克力 白色 纸箱 JM</v>
          </cell>
          <cell r="D77">
            <v>1799</v>
          </cell>
          <cell r="E77" t="str">
            <v>056</v>
          </cell>
          <cell r="F77" t="str">
            <v>活动主销</v>
          </cell>
        </row>
        <row r="78">
          <cell r="B78" t="str">
            <v>Y056226-1A01-1</v>
          </cell>
          <cell r="C78" t="str">
            <v>方弧左缸左裙五件套浴缸-1600*750*600 亚克力 白色 纸箱 JM</v>
          </cell>
          <cell r="D78">
            <v>1899</v>
          </cell>
          <cell r="E78" t="str">
            <v>056</v>
          </cell>
          <cell r="F78" t="str">
            <v>活动主销</v>
          </cell>
        </row>
        <row r="79">
          <cell r="B79" t="str">
            <v>Y056236-1A01-1</v>
          </cell>
          <cell r="C79" t="str">
            <v>方弧右缸右裙五件套浴缸-1600*750*600 亚克力 白色 纸箱 JM</v>
          </cell>
          <cell r="D79">
            <v>1899</v>
          </cell>
          <cell r="E79" t="str">
            <v>056</v>
          </cell>
          <cell r="F79" t="str">
            <v>活动主销</v>
          </cell>
        </row>
        <row r="80">
          <cell r="B80" t="str">
            <v>Y056227-1A01-1</v>
          </cell>
          <cell r="C80" t="str">
            <v>方弧左缸左裙五件套浴缸-1700*750*600 亚克力 白色 纸箱 JM</v>
          </cell>
          <cell r="D80">
            <v>1999</v>
          </cell>
          <cell r="E80" t="str">
            <v>056</v>
          </cell>
          <cell r="F80" t="str">
            <v>活动主销</v>
          </cell>
        </row>
        <row r="81">
          <cell r="B81" t="str">
            <v>Y056237-1A01-1</v>
          </cell>
          <cell r="C81" t="str">
            <v>方弧右缸右裙五件套浴缸-1700*750*600 亚克力 白色 纸箱 JM</v>
          </cell>
          <cell r="D81">
            <v>1999</v>
          </cell>
          <cell r="E81" t="str">
            <v>056</v>
          </cell>
          <cell r="F81" t="str">
            <v>活动主销</v>
          </cell>
        </row>
        <row r="82">
          <cell r="B82" t="str">
            <v>Y075215-1A01-1</v>
          </cell>
          <cell r="C82" t="str">
            <v>异形左缸三面裙五件套浴缸-1500*700*600 亚克力 白色 纸箱 JM</v>
          </cell>
          <cell r="D82">
            <v>2299</v>
          </cell>
          <cell r="E82" t="str">
            <v>075</v>
          </cell>
          <cell r="F82" t="str">
            <v>基本主销</v>
          </cell>
        </row>
        <row r="83">
          <cell r="B83" t="str">
            <v>Y075215-1R01-1</v>
          </cell>
          <cell r="C83" t="str">
            <v>异形右缸三面裙五件套浴缸-1500*700*600 亚克力 白色 纸箱 JM</v>
          </cell>
          <cell r="D83">
            <v>2299</v>
          </cell>
          <cell r="E83" t="str">
            <v>075</v>
          </cell>
          <cell r="F83" t="str">
            <v>基本主销</v>
          </cell>
        </row>
        <row r="84">
          <cell r="B84" t="str">
            <v>Y075216-1A01-1</v>
          </cell>
          <cell r="C84" t="str">
            <v>异形左缸三面裙五件套浴缸-1600*750*600 亚克力 白色 纸箱 JM</v>
          </cell>
          <cell r="D84">
            <v>2399</v>
          </cell>
          <cell r="E84" t="str">
            <v>075</v>
          </cell>
          <cell r="F84" t="str">
            <v>基本主销</v>
          </cell>
        </row>
        <row r="85">
          <cell r="B85" t="str">
            <v>Y075216-1R01-1</v>
          </cell>
          <cell r="C85" t="str">
            <v>异形右缸三面裙五件套浴缸-1600*750*600 亚克力 白色 纸箱 JM</v>
          </cell>
          <cell r="D85">
            <v>2399</v>
          </cell>
          <cell r="E85" t="str">
            <v>075</v>
          </cell>
          <cell r="F85" t="str">
            <v>基本主销</v>
          </cell>
        </row>
        <row r="86">
          <cell r="B86" t="str">
            <v>Y075217-1A01-1</v>
          </cell>
          <cell r="C86" t="str">
            <v>异形左缸三面裙五件套浴缸-1700*750*600 亚克力 白色 纸箱 JM</v>
          </cell>
          <cell r="D86">
            <v>2499</v>
          </cell>
          <cell r="E86" t="str">
            <v>075</v>
          </cell>
          <cell r="F86" t="str">
            <v>基本主销</v>
          </cell>
        </row>
        <row r="87">
          <cell r="B87" t="str">
            <v>Y075217-1R01-1</v>
          </cell>
          <cell r="C87" t="str">
            <v>异形右缸三面裙五件套浴缸-1700*750*600 亚克力 白色 纸箱 JM</v>
          </cell>
          <cell r="D87">
            <v>2499</v>
          </cell>
          <cell r="E87" t="str">
            <v>075</v>
          </cell>
          <cell r="F87" t="str">
            <v>基本主销</v>
          </cell>
        </row>
        <row r="88">
          <cell r="B88" t="str">
            <v>Y075215-1AA1-1</v>
          </cell>
          <cell r="C88" t="str">
            <v>异形左缸三面裙五件套浴缸-1500*700*600 亚克力 白色 纸箱 JM</v>
          </cell>
          <cell r="D88">
            <v>2499</v>
          </cell>
          <cell r="E88" t="str">
            <v>075</v>
          </cell>
          <cell r="F88" t="str">
            <v>中等主销</v>
          </cell>
        </row>
        <row r="89">
          <cell r="B89" t="str">
            <v>Y075215-1RA1-1</v>
          </cell>
          <cell r="C89" t="str">
            <v>异形右缸三面裙五件套浴缸-1500*700*600 亚克力 白色 纸箱 JM</v>
          </cell>
          <cell r="D89">
            <v>2499</v>
          </cell>
          <cell r="E89" t="str">
            <v>075</v>
          </cell>
          <cell r="F89" t="str">
            <v>中等主销</v>
          </cell>
        </row>
        <row r="90">
          <cell r="B90" t="str">
            <v>Y075216-1AA1-1</v>
          </cell>
          <cell r="C90" t="str">
            <v>异形左缸三面裙五件套浴缸-1600*750*600 亚克力 白色 纸箱 JM</v>
          </cell>
          <cell r="D90">
            <v>2599</v>
          </cell>
          <cell r="E90" t="str">
            <v>075</v>
          </cell>
          <cell r="F90" t="str">
            <v>中等主销</v>
          </cell>
        </row>
        <row r="91">
          <cell r="B91" t="str">
            <v>Y075216-1RA1-1</v>
          </cell>
          <cell r="C91" t="str">
            <v>异形右缸三面裙五件套浴缸-1600*750*600 亚克力 白色 纸箱 JM</v>
          </cell>
          <cell r="D91">
            <v>2599</v>
          </cell>
          <cell r="E91" t="str">
            <v>075</v>
          </cell>
          <cell r="F91" t="str">
            <v>中等主销</v>
          </cell>
        </row>
        <row r="92">
          <cell r="B92" t="str">
            <v>Y075217-1AA1-1</v>
          </cell>
          <cell r="C92" t="str">
            <v>异形左缸三面裙五件套浴缸-1700*750*600 亚克力 白色 纸箱 JM</v>
          </cell>
          <cell r="D92">
            <v>2699</v>
          </cell>
          <cell r="E92" t="str">
            <v>075</v>
          </cell>
          <cell r="F92" t="str">
            <v>中等主销</v>
          </cell>
        </row>
        <row r="93">
          <cell r="B93" t="str">
            <v>Y075217-1RA1-1</v>
          </cell>
          <cell r="C93" t="str">
            <v>异形右缸三面裙五件套浴缸-1700*750*600 亚克力 白色 纸箱 JM</v>
          </cell>
          <cell r="D93">
            <v>2699</v>
          </cell>
          <cell r="E93" t="str">
            <v>075</v>
          </cell>
          <cell r="F93" t="str">
            <v>中等主销</v>
          </cell>
        </row>
        <row r="94">
          <cell r="B94" t="str">
            <v>Y072113-3A01-1</v>
          </cell>
          <cell r="C94" t="str">
            <v>迷你气泡按摩座缸-1350*695*760 亚克力 白色 纸箱 JM</v>
          </cell>
          <cell r="D94">
            <v>2849</v>
          </cell>
          <cell r="E94" t="str">
            <v>072</v>
          </cell>
          <cell r="F94" t="str">
            <v>活动主销</v>
          </cell>
        </row>
        <row r="95">
          <cell r="B95" t="str">
            <v>Y077217-1AB1-1</v>
          </cell>
          <cell r="C95" t="str">
            <v>椭圆三件套浴缸-1700*750*600 亚克力 白色 纸箱 JM</v>
          </cell>
          <cell r="D95">
            <v>1899</v>
          </cell>
          <cell r="E95" t="str">
            <v>077</v>
          </cell>
          <cell r="F95" t="str">
            <v>活动主销</v>
          </cell>
        </row>
        <row r="96">
          <cell r="B96" t="str">
            <v>Y077216-1AB1-1</v>
          </cell>
          <cell r="C96" t="str">
            <v>椭圆三件套浴缸-1600*750*600 亚克力 白色 纸箱 JM</v>
          </cell>
          <cell r="D96">
            <v>1799</v>
          </cell>
          <cell r="E96" t="str">
            <v>077</v>
          </cell>
          <cell r="F96" t="str">
            <v>活动主销</v>
          </cell>
        </row>
        <row r="97">
          <cell r="B97" t="str">
            <v>Y077215-1AB1-1</v>
          </cell>
          <cell r="C97" t="str">
            <v>椭圆三件套浴缸-1500*750*600 亚克力 白色 纸箱 JM</v>
          </cell>
          <cell r="D97">
            <v>1699</v>
          </cell>
          <cell r="E97" t="str">
            <v>077</v>
          </cell>
          <cell r="F97" t="str">
            <v>活动主销</v>
          </cell>
        </row>
        <row r="98">
          <cell r="B98" t="str">
            <v>Y081214-1A01-1</v>
          </cell>
          <cell r="C98" t="str">
            <v>方形对称裙五件套浴缸-1400×700×600 亚克力 白色 纸箱 JM</v>
          </cell>
          <cell r="D98">
            <v>1899</v>
          </cell>
          <cell r="E98" t="str">
            <v>081</v>
          </cell>
          <cell r="F98" t="str">
            <v>基本主销</v>
          </cell>
        </row>
        <row r="99">
          <cell r="B99" t="str">
            <v>Y030412-1A01-1</v>
          </cell>
          <cell r="C99" t="str">
            <v>腰形对称裙迷你坐缸-1220*750*755 亚克力 白色 纸箱 JM</v>
          </cell>
          <cell r="D99">
            <v>2189</v>
          </cell>
          <cell r="E99" t="str">
            <v>030</v>
          </cell>
          <cell r="F99" t="str">
            <v>基本主销</v>
          </cell>
        </row>
        <row r="100">
          <cell r="B100" t="str">
            <v>Y035215-1A21-1</v>
          </cell>
          <cell r="C100" t="str">
            <v>腰形五件套左缸整体裙浴缸-1500*750*600 亚克力 白色 纸箱 JM</v>
          </cell>
          <cell r="D100">
            <v>2869</v>
          </cell>
          <cell r="E100" t="str">
            <v>035</v>
          </cell>
          <cell r="F100" t="str">
            <v>中等主销</v>
          </cell>
        </row>
        <row r="101">
          <cell r="B101" t="str">
            <v>Y035217-1A21-1</v>
          </cell>
          <cell r="C101" t="str">
            <v>腰形五件套左缸整体裙浴缸-1700*850*600 亚克力 白色 纸箱 JM</v>
          </cell>
          <cell r="D101">
            <v>3069</v>
          </cell>
          <cell r="E101" t="str">
            <v>035</v>
          </cell>
          <cell r="F101" t="str">
            <v>中等主销</v>
          </cell>
        </row>
        <row r="102">
          <cell r="B102" t="str">
            <v>Y035215-1A23-1</v>
          </cell>
          <cell r="C102" t="str">
            <v>腰形五件套左缸整体裙浴缸-1500*750*600 亚克力 白色 纸箱 JM</v>
          </cell>
          <cell r="D102">
            <v>3109</v>
          </cell>
          <cell r="E102" t="str">
            <v>035</v>
          </cell>
          <cell r="F102" t="str">
            <v>中等主销</v>
          </cell>
        </row>
        <row r="103">
          <cell r="B103" t="str">
            <v>Y035217-1A23-1</v>
          </cell>
          <cell r="C103" t="str">
            <v>腰形五件套左缸整体裙浴缸-1700*850*600 亚克力 白色 纸箱 JM</v>
          </cell>
          <cell r="D103">
            <v>3309</v>
          </cell>
          <cell r="E103" t="str">
            <v>035</v>
          </cell>
          <cell r="F103" t="str">
            <v>中等主销</v>
          </cell>
        </row>
        <row r="104">
          <cell r="B104" t="str">
            <v>Y037115-2A11-1</v>
          </cell>
          <cell r="C104" t="str">
            <v>长方形左缸整体裙按摩浴缸-1500*700*600 亚克力 白色 纸箱 JM</v>
          </cell>
          <cell r="D104">
            <v>4619</v>
          </cell>
          <cell r="E104" t="str">
            <v>037</v>
          </cell>
          <cell r="F104" t="str">
            <v>中等主销</v>
          </cell>
        </row>
        <row r="105">
          <cell r="B105" t="str">
            <v>Y037116-2A11-1</v>
          </cell>
          <cell r="C105" t="str">
            <v>长方形对称缸整体裙按摩浴缸-1600*750*600 亚克力 白色 纸箱 JM</v>
          </cell>
          <cell r="D105">
            <v>4719</v>
          </cell>
          <cell r="E105" t="str">
            <v>037</v>
          </cell>
          <cell r="F105" t="str">
            <v>中等主销</v>
          </cell>
        </row>
        <row r="106">
          <cell r="B106" t="str">
            <v>Y037117-2A11-1</v>
          </cell>
          <cell r="C106" t="str">
            <v>长方形对称缸整体裙按摩浴缸-1700*850*600 亚克力 白色 纸箱 JM</v>
          </cell>
          <cell r="D106">
            <v>4819</v>
          </cell>
          <cell r="E106" t="str">
            <v>037</v>
          </cell>
          <cell r="F106" t="str">
            <v>中等主销</v>
          </cell>
        </row>
        <row r="107">
          <cell r="B107" t="str">
            <v>Y037115-2A13-1</v>
          </cell>
          <cell r="C107" t="str">
            <v>长方形左缸整体裙按摩浴缸-1500*700*600 亚克力 白色 纸箱 JM</v>
          </cell>
          <cell r="D107">
            <v>5014</v>
          </cell>
          <cell r="E107" t="str">
            <v>037</v>
          </cell>
          <cell r="F107" t="str">
            <v>中等主销</v>
          </cell>
        </row>
        <row r="108">
          <cell r="B108" t="str">
            <v>Y037116-2A13-1</v>
          </cell>
          <cell r="C108" t="str">
            <v>长方形对称缸整体裙按摩浴缸-1600*750*600 亚克力 白色 纸箱 JM</v>
          </cell>
          <cell r="D108">
            <v>5104</v>
          </cell>
          <cell r="E108" t="str">
            <v>037</v>
          </cell>
          <cell r="F108" t="str">
            <v>中等主销</v>
          </cell>
        </row>
        <row r="109">
          <cell r="B109" t="str">
            <v>Y037117-2A13-1</v>
          </cell>
          <cell r="C109" t="str">
            <v>长方形对称缸整体裙按摩浴缸-1700*850*600 亚克力 白色 纸箱 JM</v>
          </cell>
          <cell r="D109">
            <v>5204</v>
          </cell>
          <cell r="E109" t="str">
            <v>037</v>
          </cell>
          <cell r="F109" t="str">
            <v>中等主销</v>
          </cell>
        </row>
        <row r="110">
          <cell r="B110" t="str">
            <v>Y037115-2A12-1</v>
          </cell>
          <cell r="C110" t="str">
            <v>长方形左缸整体裙按摩浴缸-1500*700*600 亚克力 白色 纸箱 JM</v>
          </cell>
          <cell r="D110">
            <v>4929</v>
          </cell>
          <cell r="E110" t="str">
            <v>037</v>
          </cell>
          <cell r="F110" t="str">
            <v>中等主销</v>
          </cell>
        </row>
        <row r="111">
          <cell r="B111" t="str">
            <v>Y037116-2A12-1</v>
          </cell>
          <cell r="C111" t="str">
            <v>长方形对称缸整体裙按摩浴缸-1600*750*600 亚克力 白色 纸箱 JM</v>
          </cell>
          <cell r="D111">
            <v>5029</v>
          </cell>
          <cell r="E111" t="str">
            <v>037</v>
          </cell>
          <cell r="F111" t="str">
            <v>中等主销</v>
          </cell>
        </row>
        <row r="112">
          <cell r="B112" t="str">
            <v>Y037117-2A12-1</v>
          </cell>
          <cell r="C112" t="str">
            <v>长方形对称缸整体裙按摩浴缸-1700*850*600 亚克力 白色 纸箱 JM</v>
          </cell>
          <cell r="D112">
            <v>5129</v>
          </cell>
          <cell r="E112" t="str">
            <v>037</v>
          </cell>
          <cell r="F112" t="str">
            <v>中等主销</v>
          </cell>
        </row>
        <row r="113">
          <cell r="B113" t="str">
            <v>Y037115-2A02-1</v>
          </cell>
          <cell r="C113" t="str">
            <v>长方形左缸整体裙按摩浴缸-1500*700*600 亚克力 白色 纸箱 JM</v>
          </cell>
          <cell r="D113">
            <v>4369</v>
          </cell>
          <cell r="E113" t="str">
            <v>037</v>
          </cell>
          <cell r="F113" t="str">
            <v>中等主销</v>
          </cell>
        </row>
        <row r="114">
          <cell r="B114" t="str">
            <v>Y037116-2A02-1</v>
          </cell>
          <cell r="C114" t="str">
            <v>长方形对称缸整体裙按摩浴缸-1600*750*600 亚克力 白色 纸箱 JM</v>
          </cell>
          <cell r="D114">
            <v>4469</v>
          </cell>
          <cell r="E114" t="str">
            <v>037</v>
          </cell>
          <cell r="F114" t="str">
            <v>中等主销</v>
          </cell>
        </row>
        <row r="115">
          <cell r="B115" t="str">
            <v>Y037117-2A02-1</v>
          </cell>
          <cell r="C115" t="str">
            <v>长方形对称缸整体裙按摩浴缸-1700*850*600 亚克力 白色 纸箱 JM</v>
          </cell>
          <cell r="D115">
            <v>4569</v>
          </cell>
          <cell r="E115" t="str">
            <v>037</v>
          </cell>
          <cell r="F115" t="str">
            <v>中等主销</v>
          </cell>
        </row>
        <row r="116">
          <cell r="B116" t="str">
            <v>Y037404-1A11-1</v>
          </cell>
          <cell r="C116" t="str">
            <v>长方形左缸无裙边五件套浴缸-1400*700*600 亚克力 白色 纸箱 JM</v>
          </cell>
          <cell r="D116">
            <v>2409</v>
          </cell>
          <cell r="E116" t="str">
            <v>037</v>
          </cell>
          <cell r="F116" t="str">
            <v>中等主销</v>
          </cell>
        </row>
        <row r="117">
          <cell r="B117" t="str">
            <v>Y037404-1A21-1</v>
          </cell>
          <cell r="C117" t="str">
            <v>长方形右缸无裙边五件套浴缸-1400*700*600 亚克力 白色 纸箱 JM</v>
          </cell>
          <cell r="D117">
            <v>2409</v>
          </cell>
          <cell r="E117" t="str">
            <v>037</v>
          </cell>
          <cell r="F117" t="str">
            <v>中等主销</v>
          </cell>
        </row>
        <row r="118">
          <cell r="B118" t="str">
            <v>Y037405-1A11-1</v>
          </cell>
          <cell r="C118" t="str">
            <v>长方形左缸无裙边五件套浴缸-1500*700*600 亚克力 白色 纸箱 JM</v>
          </cell>
          <cell r="D118">
            <v>2509</v>
          </cell>
          <cell r="E118" t="str">
            <v>037</v>
          </cell>
          <cell r="F118" t="str">
            <v>中等主销</v>
          </cell>
        </row>
        <row r="119">
          <cell r="B119" t="str">
            <v>Y037406-1A11-1</v>
          </cell>
          <cell r="C119" t="str">
            <v>长方形对称缸无裙边五件套浴缸-1600*750*600 亚克力 白色 纸箱 JM</v>
          </cell>
          <cell r="D119">
            <v>2609</v>
          </cell>
          <cell r="E119" t="str">
            <v>037</v>
          </cell>
          <cell r="F119" t="str">
            <v>中等主销</v>
          </cell>
        </row>
        <row r="120">
          <cell r="B120" t="str">
            <v>Y037407-1A11-1</v>
          </cell>
          <cell r="C120" t="str">
            <v>长方形对称缸无裙边五件套浴缸-1700*850*600 亚克力 白色 纸箱 JM</v>
          </cell>
          <cell r="D120">
            <v>2709</v>
          </cell>
          <cell r="E120" t="str">
            <v>037</v>
          </cell>
          <cell r="F120" t="str">
            <v>中等主销</v>
          </cell>
        </row>
        <row r="121">
          <cell r="B121" t="str">
            <v>Y056205-1A01-1</v>
          </cell>
          <cell r="C121" t="str">
            <v>方弧形左缸无裙五件套浴缸-1500*700*600 亚克力 白色 纸箱 JM</v>
          </cell>
          <cell r="D121">
            <v>1419</v>
          </cell>
          <cell r="E121" t="str">
            <v>056</v>
          </cell>
          <cell r="F121" t="str">
            <v>基本主销</v>
          </cell>
        </row>
        <row r="122">
          <cell r="B122" t="str">
            <v>Y056206-1A01-1</v>
          </cell>
          <cell r="C122" t="str">
            <v>方弧形左缸无裙五件套浴缸-1600*750*600 亚克力 白色 纸箱 JM</v>
          </cell>
          <cell r="D122">
            <v>1519</v>
          </cell>
          <cell r="E122" t="str">
            <v>056</v>
          </cell>
          <cell r="F122" t="str">
            <v>基本主销</v>
          </cell>
        </row>
        <row r="123">
          <cell r="B123" t="str">
            <v>Y056207-1A01-1</v>
          </cell>
          <cell r="C123" t="str">
            <v>方弧形左缸无裙五件套浴缸-1700*750*600 亚克力 白色 纸箱 JM</v>
          </cell>
          <cell r="D123">
            <v>1619</v>
          </cell>
          <cell r="E123" t="str">
            <v>056</v>
          </cell>
          <cell r="F123" t="str">
            <v>基本主销</v>
          </cell>
        </row>
        <row r="124">
          <cell r="B124" t="str">
            <v>Y056205-1A11-1</v>
          </cell>
          <cell r="C124" t="str">
            <v>方弧形右缸无裙五件套浴缸-1500*700*600 亚克力 白色 纸箱 JM</v>
          </cell>
          <cell r="D124">
            <v>1419</v>
          </cell>
          <cell r="E124" t="str">
            <v>056</v>
          </cell>
          <cell r="F124" t="str">
            <v>基本主销</v>
          </cell>
        </row>
        <row r="125">
          <cell r="B125" t="str">
            <v>Y056206-1A11-1</v>
          </cell>
          <cell r="C125" t="str">
            <v>方弧形右缸无裙五件套浴缸-1600*750*600 亚克力 白色 纸箱 JM</v>
          </cell>
          <cell r="D125">
            <v>1519</v>
          </cell>
          <cell r="E125" t="str">
            <v>056</v>
          </cell>
          <cell r="F125" t="str">
            <v>基本主销</v>
          </cell>
        </row>
        <row r="126">
          <cell r="B126" t="str">
            <v>Y056207-1A11-1</v>
          </cell>
          <cell r="C126" t="str">
            <v>方弧形右缸无裙五件套浴缸-1700*750*600 亚克力 白色 纸箱 JM</v>
          </cell>
          <cell r="D126">
            <v>1619</v>
          </cell>
          <cell r="E126" t="str">
            <v>056</v>
          </cell>
          <cell r="F126" t="str">
            <v>基本主销</v>
          </cell>
        </row>
        <row r="127">
          <cell r="B127" t="str">
            <v>Y057213-1A01-1</v>
          </cell>
          <cell r="C127" t="str">
            <v>三角形对称缸单面裙五件套浴缸-1350*1350*600 亚克力 白色 纸箱+木框 JM</v>
          </cell>
          <cell r="D127">
            <v>3569</v>
          </cell>
          <cell r="E127" t="str">
            <v>057</v>
          </cell>
          <cell r="F127" t="str">
            <v>高等主销</v>
          </cell>
        </row>
        <row r="128">
          <cell r="B128" t="str">
            <v>Y058135-2A02-1</v>
          </cell>
          <cell r="C128" t="str">
            <v>长方形右缸右双裙边浴缸-1500*700*600 亚克力 白色 纸箱 JM</v>
          </cell>
          <cell r="D128">
            <v>2909</v>
          </cell>
          <cell r="E128" t="str">
            <v>058</v>
          </cell>
          <cell r="F128" t="str">
            <v>基本主销</v>
          </cell>
        </row>
        <row r="129">
          <cell r="B129" t="str">
            <v>Y058137-2A01-1</v>
          </cell>
          <cell r="C129" t="str">
            <v>长方形右缸右双裙边浴缸-1700*800*600 亚克力 白色 纸箱 JM</v>
          </cell>
          <cell r="D129">
            <v>3109</v>
          </cell>
          <cell r="E129" t="str">
            <v>058</v>
          </cell>
          <cell r="F129" t="str">
            <v>基本主销</v>
          </cell>
        </row>
        <row r="130">
          <cell r="B130" t="str">
            <v>Y064216-1A01-1</v>
          </cell>
          <cell r="C130" t="str">
            <v>圆形对称缸整体裙五件套浴缸-1600*1600*600 亚克力 白色 纸箱+木框 JM</v>
          </cell>
          <cell r="D130">
            <v>4199</v>
          </cell>
          <cell r="E130" t="str">
            <v>064</v>
          </cell>
          <cell r="F130" t="str">
            <v>高等主销</v>
          </cell>
        </row>
        <row r="131">
          <cell r="B131" t="str">
            <v>Y073125-2A01-1</v>
          </cell>
          <cell r="C131" t="str">
            <v>长方形左缸左双裙按摩浴缸-1500*750*600 亚克力 白色 纸箱 JM</v>
          </cell>
          <cell r="D131">
            <v>3738</v>
          </cell>
          <cell r="E131" t="str">
            <v>073</v>
          </cell>
          <cell r="F131" t="str">
            <v>中等主销</v>
          </cell>
        </row>
        <row r="132">
          <cell r="B132" t="str">
            <v>Y073135-2A01-1</v>
          </cell>
          <cell r="C132" t="str">
            <v>长方形右缸右双裙按摩浴缸-1500*750*600 亚克力 白色 纸箱 JM</v>
          </cell>
          <cell r="D132">
            <v>3738</v>
          </cell>
          <cell r="E132" t="str">
            <v>073</v>
          </cell>
          <cell r="F132" t="str">
            <v>中等主销</v>
          </cell>
        </row>
        <row r="133">
          <cell r="B133" t="str">
            <v>Y073126-2A01-1</v>
          </cell>
          <cell r="C133" t="str">
            <v>长方形左缸左双裙按摩浴缸-1600*750*600 亚克力 白色 纸箱 JM</v>
          </cell>
          <cell r="D133">
            <v>3838</v>
          </cell>
          <cell r="E133" t="str">
            <v>073</v>
          </cell>
          <cell r="F133" t="str">
            <v>中等主销</v>
          </cell>
        </row>
        <row r="134">
          <cell r="B134" t="str">
            <v>Y073136-2A01-1</v>
          </cell>
          <cell r="C134" t="str">
            <v>长方形右缸右双裙按摩浴缸-1600*750*600 亚克力 白色 纸箱 JM</v>
          </cell>
          <cell r="D134">
            <v>3838</v>
          </cell>
          <cell r="E134" t="str">
            <v>073</v>
          </cell>
          <cell r="F134" t="str">
            <v>中等主销</v>
          </cell>
        </row>
        <row r="135">
          <cell r="B135" t="str">
            <v>Y073127-2A01-1</v>
          </cell>
          <cell r="C135" t="str">
            <v>长方形左缸左双裙按摩浴缸-1700*800*600 亚克力 白色 纸箱 JM</v>
          </cell>
          <cell r="D135">
            <v>3938</v>
          </cell>
          <cell r="E135" t="str">
            <v>073</v>
          </cell>
          <cell r="F135" t="str">
            <v>中等主销</v>
          </cell>
        </row>
        <row r="136">
          <cell r="B136" t="str">
            <v>Y073137-2A01-1</v>
          </cell>
          <cell r="C136" t="str">
            <v>长方形右缸右双裙按摩浴缸-1700*800*600 亚克力 白色 纸箱 JM</v>
          </cell>
          <cell r="D136">
            <v>3938</v>
          </cell>
          <cell r="E136" t="str">
            <v>073</v>
          </cell>
          <cell r="F136" t="str">
            <v>中等主销</v>
          </cell>
        </row>
        <row r="137">
          <cell r="B137" t="str">
            <v>Y075825-2A01-1</v>
          </cell>
          <cell r="C137" t="str">
            <v>异形左缸三面裙按摩浴缸-1500*695*600 亚克力 白色 纸箱 JM</v>
          </cell>
          <cell r="D137">
            <v>3039</v>
          </cell>
          <cell r="E137" t="str">
            <v>075</v>
          </cell>
          <cell r="F137" t="str">
            <v>基本主销</v>
          </cell>
        </row>
        <row r="138">
          <cell r="B138" t="str">
            <v>Y075826-2A01-1</v>
          </cell>
          <cell r="C138" t="str">
            <v>异形左缸三面裙按摩浴缸-1600*745*600 亚克力 白色 纸箱 JM</v>
          </cell>
          <cell r="D138">
            <v>3139</v>
          </cell>
          <cell r="E138" t="str">
            <v>075</v>
          </cell>
          <cell r="F138" t="str">
            <v>基本主销</v>
          </cell>
        </row>
        <row r="139">
          <cell r="B139" t="str">
            <v>Y075827-2A01-1</v>
          </cell>
          <cell r="C139" t="str">
            <v>异形左缸三面裙按摩浴缸-1700*745*600 亚克力 白色 纸箱 JM</v>
          </cell>
          <cell r="D139">
            <v>3239</v>
          </cell>
          <cell r="E139" t="str">
            <v>075</v>
          </cell>
          <cell r="F139" t="str">
            <v>基本主销</v>
          </cell>
        </row>
        <row r="140">
          <cell r="B140" t="str">
            <v>Y075835-2A01-1</v>
          </cell>
          <cell r="C140" t="str">
            <v>异形右缸三面裙按摩浴缸-1500*695*600 亚克力 白色 纸箱 JM</v>
          </cell>
          <cell r="D140">
            <v>3039</v>
          </cell>
          <cell r="E140" t="str">
            <v>075</v>
          </cell>
          <cell r="F140" t="str">
            <v>基本主销</v>
          </cell>
        </row>
        <row r="141">
          <cell r="B141" t="str">
            <v>Y075836-2A01-1</v>
          </cell>
          <cell r="C141" t="str">
            <v>异形右缸三面裙按摩浴缸-1600*745*600 亚克力 白色 纸箱 JM</v>
          </cell>
          <cell r="D141">
            <v>3139</v>
          </cell>
          <cell r="E141" t="str">
            <v>075</v>
          </cell>
          <cell r="F141" t="str">
            <v>基本主销</v>
          </cell>
        </row>
        <row r="142">
          <cell r="B142" t="str">
            <v>Y075837-2A01-1</v>
          </cell>
          <cell r="C142" t="str">
            <v>异形右缸三面裙按摩浴缸-1700*745*600 亚克力 白色 纸箱 JM</v>
          </cell>
          <cell r="D142">
            <v>3239</v>
          </cell>
          <cell r="E142" t="str">
            <v>075</v>
          </cell>
          <cell r="F142" t="str">
            <v>基本主销</v>
          </cell>
        </row>
        <row r="143">
          <cell r="B143" t="str">
            <v>Y077416-1A01-1</v>
          </cell>
          <cell r="C143" t="str">
            <v>椭圆形一体对称普通浴缸-1600*750*600 亚克力 白色 纸箱 JM</v>
          </cell>
          <cell r="D143" t="str">
            <v>待报价</v>
          </cell>
          <cell r="E143" t="str">
            <v>077</v>
          </cell>
          <cell r="F143" t="str">
            <v>基本主销</v>
          </cell>
        </row>
        <row r="144">
          <cell r="B144" t="str">
            <v>Y077417-1A01-1</v>
          </cell>
          <cell r="C144" t="str">
            <v>椭圆形一体对称普通浴缸-1700*750*600 亚克力 白色 纸箱 JM</v>
          </cell>
          <cell r="D144" t="str">
            <v>待报价</v>
          </cell>
          <cell r="E144" t="str">
            <v>077</v>
          </cell>
          <cell r="F144" t="str">
            <v>基本主销</v>
          </cell>
        </row>
        <row r="145">
          <cell r="B145" t="str">
            <v>Y098617-1A01-JMO</v>
          </cell>
          <cell r="C145" t="str">
            <v>椭圆形对称裙一体独立浴缸-1700*750*560 人造石 白色  纸箱 JM</v>
          </cell>
          <cell r="D145">
            <v>5999</v>
          </cell>
          <cell r="E145" t="str">
            <v>098</v>
          </cell>
          <cell r="F145" t="str">
            <v>中等主销</v>
          </cell>
        </row>
        <row r="146">
          <cell r="B146" t="str">
            <v>Y037414-1A01-1</v>
          </cell>
          <cell r="C146" t="str">
            <v>长方形左缸整体裙普通浴缸-1400*700*600 亚克力 白色 纸箱 JM</v>
          </cell>
          <cell r="D146">
            <v>2219</v>
          </cell>
          <cell r="E146" t="str">
            <v>037</v>
          </cell>
          <cell r="F146" t="str">
            <v>中等主销</v>
          </cell>
        </row>
        <row r="147">
          <cell r="B147" t="str">
            <v>Y037414-1A21-1</v>
          </cell>
          <cell r="C147" t="str">
            <v>长方形右缸整体裙普通浴缸-1400*700*600 亚克力 白色 纸箱 JM</v>
          </cell>
          <cell r="D147">
            <v>2219</v>
          </cell>
          <cell r="E147" t="str">
            <v>037</v>
          </cell>
          <cell r="F147" t="str">
            <v>中等主销</v>
          </cell>
        </row>
        <row r="148">
          <cell r="B148" t="str">
            <v>Y037415-1A01-1</v>
          </cell>
          <cell r="C148" t="str">
            <v>长方形左缸整体裙普通浴缸-1500*700*600 亚克力 白色 纸箱 JM</v>
          </cell>
          <cell r="D148">
            <v>2319</v>
          </cell>
          <cell r="E148" t="str">
            <v>037</v>
          </cell>
          <cell r="F148" t="str">
            <v>中等主销</v>
          </cell>
        </row>
        <row r="149">
          <cell r="B149" t="str">
            <v>Y037416-1A01-1</v>
          </cell>
          <cell r="C149" t="str">
            <v>长方形对称缸整体裙普通浴缸-1600*750*600 亚克力 白色 纸箱 JM</v>
          </cell>
          <cell r="D149">
            <v>2419</v>
          </cell>
          <cell r="E149" t="str">
            <v>037</v>
          </cell>
          <cell r="F149" t="str">
            <v>中等主销</v>
          </cell>
        </row>
        <row r="150">
          <cell r="B150" t="str">
            <v>Y037417-1A01-1</v>
          </cell>
          <cell r="C150" t="str">
            <v>长方形对称缸整体裙普通浴缸-1700*850*600 亚克力 白色 纸箱 JM</v>
          </cell>
          <cell r="D150">
            <v>2519</v>
          </cell>
          <cell r="E150" t="str">
            <v>037</v>
          </cell>
          <cell r="F150" t="str">
            <v>中等主销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2"/>
  <sheetViews>
    <sheetView tabSelected="1" workbookViewId="0">
      <selection activeCell="F15" sqref="F15"/>
    </sheetView>
  </sheetViews>
  <sheetFormatPr defaultColWidth="9" defaultRowHeight="13.5" outlineLevelCol="5"/>
  <cols>
    <col min="1" max="1" width="20.25" style="1" customWidth="1"/>
    <col min="2" max="2" width="12.75" style="1" customWidth="1"/>
    <col min="3" max="4" width="12.875" style="1" customWidth="1"/>
    <col min="5" max="5" width="14.5" style="1" customWidth="1"/>
    <col min="6" max="16384" width="9" style="1"/>
  </cols>
  <sheetData>
    <row r="1" ht="54.75" customHeight="1" spans="1:6">
      <c r="A1" s="2" t="s">
        <v>0</v>
      </c>
      <c r="B1" s="2"/>
      <c r="C1" s="2"/>
      <c r="D1" s="2"/>
      <c r="E1" s="2"/>
      <c r="F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4">
      <c r="A3" s="5" t="s">
        <v>6</v>
      </c>
      <c r="B3" s="6">
        <f t="shared" ref="B3:B66" si="0">C3*1.3/0.3</f>
        <v>9160.66666666667</v>
      </c>
      <c r="C3" s="7">
        <v>2114</v>
      </c>
      <c r="D3" s="1" t="s">
        <v>7</v>
      </c>
    </row>
    <row r="4" spans="1:4">
      <c r="A4" s="5" t="s">
        <v>8</v>
      </c>
      <c r="B4" s="6">
        <f t="shared" si="0"/>
        <v>9160.66666666667</v>
      </c>
      <c r="C4" s="7">
        <v>2114</v>
      </c>
      <c r="D4" s="1" t="s">
        <v>7</v>
      </c>
    </row>
    <row r="5" spans="1:4">
      <c r="A5" s="5" t="s">
        <v>9</v>
      </c>
      <c r="B5" s="6">
        <f t="shared" si="0"/>
        <v>9160.66666666667</v>
      </c>
      <c r="C5" s="7">
        <v>2114</v>
      </c>
      <c r="D5" s="1" t="s">
        <v>7</v>
      </c>
    </row>
    <row r="6" spans="1:4">
      <c r="A6" s="5" t="s">
        <v>10</v>
      </c>
      <c r="B6" s="6">
        <f t="shared" si="0"/>
        <v>7102.33333333333</v>
      </c>
      <c r="C6" s="7">
        <v>1639</v>
      </c>
      <c r="D6" s="1" t="s">
        <v>7</v>
      </c>
    </row>
    <row r="7" spans="1:4">
      <c r="A7" s="5" t="s">
        <v>11</v>
      </c>
      <c r="B7" s="6">
        <f t="shared" si="0"/>
        <v>0</v>
      </c>
      <c r="C7" s="7">
        <v>0</v>
      </c>
      <c r="D7" s="1" t="s">
        <v>7</v>
      </c>
    </row>
    <row r="8" spans="1:4">
      <c r="A8" s="5" t="s">
        <v>12</v>
      </c>
      <c r="B8" s="6">
        <f t="shared" si="0"/>
        <v>12874.3333333333</v>
      </c>
      <c r="C8" s="7">
        <v>2971</v>
      </c>
      <c r="D8" s="1" t="s">
        <v>7</v>
      </c>
    </row>
    <row r="9" spans="1:4">
      <c r="A9" s="5" t="s">
        <v>13</v>
      </c>
      <c r="B9" s="6">
        <f t="shared" si="0"/>
        <v>6426.33333333333</v>
      </c>
      <c r="C9" s="7">
        <v>1483</v>
      </c>
      <c r="D9" s="1" t="s">
        <v>7</v>
      </c>
    </row>
    <row r="10" spans="1:4">
      <c r="A10" s="5" t="s">
        <v>14</v>
      </c>
      <c r="B10" s="6">
        <f t="shared" si="0"/>
        <v>14837.3333333333</v>
      </c>
      <c r="C10" s="7">
        <v>3424</v>
      </c>
      <c r="D10" s="1" t="s">
        <v>7</v>
      </c>
    </row>
    <row r="11" spans="1:4">
      <c r="A11" s="5" t="s">
        <v>15</v>
      </c>
      <c r="B11" s="6">
        <f t="shared" si="0"/>
        <v>10543</v>
      </c>
      <c r="C11" s="7">
        <v>2433</v>
      </c>
      <c r="D11" s="1" t="s">
        <v>7</v>
      </c>
    </row>
    <row r="12" spans="1:4">
      <c r="A12" s="5" t="s">
        <v>16</v>
      </c>
      <c r="B12" s="6">
        <f t="shared" si="0"/>
        <v>6257.33333333333</v>
      </c>
      <c r="C12" s="7">
        <v>1444</v>
      </c>
      <c r="D12" s="1" t="s">
        <v>7</v>
      </c>
    </row>
    <row r="13" spans="1:4">
      <c r="A13" s="5" t="s">
        <v>17</v>
      </c>
      <c r="B13" s="6">
        <f t="shared" si="0"/>
        <v>8870.33333333333</v>
      </c>
      <c r="C13" s="7">
        <v>2047</v>
      </c>
      <c r="D13" s="1" t="s">
        <v>7</v>
      </c>
    </row>
    <row r="14" spans="1:4">
      <c r="A14" s="5" t="s">
        <v>18</v>
      </c>
      <c r="B14" s="6">
        <f t="shared" si="0"/>
        <v>9498.66666666667</v>
      </c>
      <c r="C14" s="7">
        <v>2192</v>
      </c>
      <c r="D14" s="1" t="s">
        <v>7</v>
      </c>
    </row>
    <row r="15" spans="1:4">
      <c r="A15" s="5" t="s">
        <v>19</v>
      </c>
      <c r="B15" s="6">
        <f t="shared" si="0"/>
        <v>9498.66666666667</v>
      </c>
      <c r="C15" s="7">
        <v>2192</v>
      </c>
      <c r="D15" s="1" t="s">
        <v>7</v>
      </c>
    </row>
    <row r="16" spans="1:4">
      <c r="A16" s="5" t="s">
        <v>20</v>
      </c>
      <c r="B16" s="6">
        <f t="shared" si="0"/>
        <v>7345</v>
      </c>
      <c r="C16" s="7">
        <v>1695</v>
      </c>
      <c r="D16" s="1" t="s">
        <v>7</v>
      </c>
    </row>
    <row r="17" spans="1:4">
      <c r="A17" s="5" t="s">
        <v>21</v>
      </c>
      <c r="B17" s="6">
        <f t="shared" si="0"/>
        <v>879.666666666667</v>
      </c>
      <c r="C17" s="7">
        <v>203</v>
      </c>
      <c r="D17" s="1" t="s">
        <v>7</v>
      </c>
    </row>
    <row r="18" spans="1:4">
      <c r="A18" s="5" t="s">
        <v>22</v>
      </c>
      <c r="B18" s="6">
        <f t="shared" si="0"/>
        <v>0</v>
      </c>
      <c r="C18" s="7">
        <v>0</v>
      </c>
      <c r="D18" s="1" t="s">
        <v>7</v>
      </c>
    </row>
    <row r="19" spans="1:4">
      <c r="A19" s="5" t="s">
        <v>23</v>
      </c>
      <c r="B19" s="6">
        <f t="shared" si="0"/>
        <v>1027</v>
      </c>
      <c r="C19" s="7">
        <v>237</v>
      </c>
      <c r="D19" s="1" t="s">
        <v>7</v>
      </c>
    </row>
    <row r="20" spans="1:4">
      <c r="A20" s="5" t="s">
        <v>24</v>
      </c>
      <c r="B20" s="6">
        <f t="shared" si="0"/>
        <v>918.666666666667</v>
      </c>
      <c r="C20" s="7">
        <v>212</v>
      </c>
      <c r="D20" s="1" t="s">
        <v>7</v>
      </c>
    </row>
    <row r="21" spans="1:4">
      <c r="A21" s="5" t="s">
        <v>25</v>
      </c>
      <c r="B21" s="6">
        <f t="shared" si="0"/>
        <v>1542.66666666667</v>
      </c>
      <c r="C21" s="7">
        <v>356</v>
      </c>
      <c r="D21" s="1" t="s">
        <v>7</v>
      </c>
    </row>
    <row r="22" spans="1:4">
      <c r="A22" s="5" t="s">
        <v>26</v>
      </c>
      <c r="B22" s="6">
        <f t="shared" si="0"/>
        <v>1226.33333333333</v>
      </c>
      <c r="C22" s="7">
        <v>283</v>
      </c>
      <c r="D22" s="1" t="s">
        <v>7</v>
      </c>
    </row>
    <row r="23" spans="1:4">
      <c r="A23" s="5" t="s">
        <v>27</v>
      </c>
      <c r="B23" s="6">
        <f t="shared" si="0"/>
        <v>0</v>
      </c>
      <c r="C23" s="7">
        <v>0</v>
      </c>
      <c r="D23" s="1" t="s">
        <v>7</v>
      </c>
    </row>
    <row r="24" spans="1:4">
      <c r="A24" s="5" t="s">
        <v>28</v>
      </c>
      <c r="B24" s="6">
        <f t="shared" si="0"/>
        <v>1339</v>
      </c>
      <c r="C24" s="7">
        <v>309</v>
      </c>
      <c r="D24" s="1" t="s">
        <v>7</v>
      </c>
    </row>
    <row r="25" spans="1:4">
      <c r="A25" s="5" t="s">
        <v>29</v>
      </c>
      <c r="B25" s="6">
        <f t="shared" si="0"/>
        <v>3185</v>
      </c>
      <c r="C25" s="7">
        <v>735</v>
      </c>
      <c r="D25" s="1" t="s">
        <v>7</v>
      </c>
    </row>
    <row r="26" spans="1:4">
      <c r="A26" s="5" t="s">
        <v>30</v>
      </c>
      <c r="B26" s="6">
        <f t="shared" si="0"/>
        <v>91</v>
      </c>
      <c r="C26" s="7">
        <v>21</v>
      </c>
      <c r="D26" s="1" t="s">
        <v>7</v>
      </c>
    </row>
    <row r="27" spans="1:4">
      <c r="A27" s="5" t="s">
        <v>31</v>
      </c>
      <c r="B27" s="6">
        <f t="shared" si="0"/>
        <v>0</v>
      </c>
      <c r="C27" s="7">
        <v>0</v>
      </c>
      <c r="D27" s="1" t="s">
        <v>7</v>
      </c>
    </row>
    <row r="28" spans="1:4">
      <c r="A28" s="5" t="s">
        <v>32</v>
      </c>
      <c r="B28" s="6">
        <f t="shared" si="0"/>
        <v>0</v>
      </c>
      <c r="C28" s="7">
        <v>0</v>
      </c>
      <c r="D28" s="1" t="s">
        <v>7</v>
      </c>
    </row>
    <row r="29" spans="1:4">
      <c r="A29" s="5" t="s">
        <v>33</v>
      </c>
      <c r="B29" s="6">
        <f t="shared" si="0"/>
        <v>866.666666666667</v>
      </c>
      <c r="C29" s="7">
        <v>200</v>
      </c>
      <c r="D29" s="1" t="s">
        <v>7</v>
      </c>
    </row>
    <row r="30" spans="1:4">
      <c r="A30" s="5" t="s">
        <v>34</v>
      </c>
      <c r="B30" s="6">
        <f t="shared" si="0"/>
        <v>130</v>
      </c>
      <c r="C30" s="7">
        <v>30</v>
      </c>
      <c r="D30" s="1" t="s">
        <v>7</v>
      </c>
    </row>
    <row r="31" spans="1:4">
      <c r="A31" s="5" t="s">
        <v>35</v>
      </c>
      <c r="B31" s="6">
        <f t="shared" si="0"/>
        <v>407.333333333333</v>
      </c>
      <c r="C31" s="7">
        <v>94</v>
      </c>
      <c r="D31" s="1" t="s">
        <v>7</v>
      </c>
    </row>
    <row r="32" spans="1:4">
      <c r="A32" s="5" t="s">
        <v>36</v>
      </c>
      <c r="B32" s="6">
        <f t="shared" si="0"/>
        <v>507</v>
      </c>
      <c r="C32" s="7">
        <v>117</v>
      </c>
      <c r="D32" s="1" t="s">
        <v>7</v>
      </c>
    </row>
    <row r="33" spans="1:4">
      <c r="A33" s="5" t="s">
        <v>37</v>
      </c>
      <c r="B33" s="6">
        <f t="shared" si="0"/>
        <v>758.333333333333</v>
      </c>
      <c r="C33" s="7">
        <v>175</v>
      </c>
      <c r="D33" s="1" t="s">
        <v>7</v>
      </c>
    </row>
    <row r="34" spans="1:4">
      <c r="A34" s="5" t="s">
        <v>38</v>
      </c>
      <c r="B34" s="6">
        <f t="shared" si="0"/>
        <v>95.3333333333333</v>
      </c>
      <c r="C34" s="7">
        <v>22</v>
      </c>
      <c r="D34" s="1" t="s">
        <v>7</v>
      </c>
    </row>
    <row r="35" spans="1:4">
      <c r="A35" s="5" t="s">
        <v>39</v>
      </c>
      <c r="B35" s="6">
        <f t="shared" si="0"/>
        <v>95.3333333333333</v>
      </c>
      <c r="C35" s="7">
        <v>22</v>
      </c>
      <c r="D35" s="1" t="s">
        <v>7</v>
      </c>
    </row>
    <row r="36" spans="1:4">
      <c r="A36" s="5" t="s">
        <v>40</v>
      </c>
      <c r="B36" s="6">
        <f t="shared" si="0"/>
        <v>138.666666666667</v>
      </c>
      <c r="C36" s="7">
        <v>32</v>
      </c>
      <c r="D36" s="1" t="s">
        <v>7</v>
      </c>
    </row>
    <row r="37" spans="1:4">
      <c r="A37" s="5" t="s">
        <v>41</v>
      </c>
      <c r="B37" s="6">
        <f t="shared" si="0"/>
        <v>143</v>
      </c>
      <c r="C37" s="7">
        <v>33</v>
      </c>
      <c r="D37" s="1" t="s">
        <v>7</v>
      </c>
    </row>
    <row r="38" spans="1:4">
      <c r="A38" s="5" t="s">
        <v>42</v>
      </c>
      <c r="B38" s="6">
        <f t="shared" si="0"/>
        <v>173.333333333333</v>
      </c>
      <c r="C38" s="7">
        <v>40</v>
      </c>
      <c r="D38" s="1" t="s">
        <v>7</v>
      </c>
    </row>
    <row r="39" spans="1:4">
      <c r="A39" s="5" t="s">
        <v>43</v>
      </c>
      <c r="B39" s="6">
        <f t="shared" si="0"/>
        <v>27919.6666666667</v>
      </c>
      <c r="C39" s="7">
        <v>6443</v>
      </c>
      <c r="D39" s="1" t="s">
        <v>7</v>
      </c>
    </row>
    <row r="40" spans="1:4">
      <c r="A40" s="5" t="s">
        <v>44</v>
      </c>
      <c r="B40" s="6">
        <f t="shared" si="0"/>
        <v>18685.3333333333</v>
      </c>
      <c r="C40" s="7">
        <v>4312</v>
      </c>
      <c r="D40" s="1" t="s">
        <v>7</v>
      </c>
    </row>
    <row r="41" spans="1:4">
      <c r="A41" s="5" t="s">
        <v>45</v>
      </c>
      <c r="B41" s="6">
        <f t="shared" si="0"/>
        <v>20102.3333333333</v>
      </c>
      <c r="C41" s="7">
        <v>4639</v>
      </c>
      <c r="D41" s="1" t="s">
        <v>7</v>
      </c>
    </row>
    <row r="42" spans="1:4">
      <c r="A42" s="5" t="s">
        <v>46</v>
      </c>
      <c r="B42" s="6">
        <f t="shared" si="0"/>
        <v>43329</v>
      </c>
      <c r="C42" s="7">
        <v>9999</v>
      </c>
      <c r="D42" s="1" t="s">
        <v>7</v>
      </c>
    </row>
    <row r="43" spans="1:4">
      <c r="A43" s="5" t="s">
        <v>47</v>
      </c>
      <c r="B43" s="6">
        <f t="shared" si="0"/>
        <v>0</v>
      </c>
      <c r="C43" s="7">
        <v>0</v>
      </c>
      <c r="D43" s="1" t="s">
        <v>7</v>
      </c>
    </row>
    <row r="44" spans="1:4">
      <c r="A44" s="5" t="s">
        <v>48</v>
      </c>
      <c r="B44" s="6">
        <f t="shared" si="0"/>
        <v>25562.3333333333</v>
      </c>
      <c r="C44" s="7">
        <v>5899</v>
      </c>
      <c r="D44" s="1" t="s">
        <v>7</v>
      </c>
    </row>
    <row r="45" spans="1:4">
      <c r="A45" s="5" t="s">
        <v>49</v>
      </c>
      <c r="B45" s="6">
        <f t="shared" si="0"/>
        <v>0</v>
      </c>
      <c r="C45" s="7">
        <v>0</v>
      </c>
      <c r="D45" s="1" t="s">
        <v>7</v>
      </c>
    </row>
    <row r="46" spans="1:4">
      <c r="A46" s="5" t="s">
        <v>50</v>
      </c>
      <c r="B46" s="6">
        <f t="shared" si="0"/>
        <v>22966.6666666667</v>
      </c>
      <c r="C46" s="7">
        <v>5300</v>
      </c>
      <c r="D46" s="1" t="s">
        <v>7</v>
      </c>
    </row>
    <row r="47" spans="1:4">
      <c r="A47" s="5" t="s">
        <v>51</v>
      </c>
      <c r="B47" s="6">
        <f t="shared" si="0"/>
        <v>29033.3333333333</v>
      </c>
      <c r="C47" s="7">
        <v>6700</v>
      </c>
      <c r="D47" s="1" t="s">
        <v>7</v>
      </c>
    </row>
    <row r="48" spans="1:4">
      <c r="A48" s="5" t="s">
        <v>52</v>
      </c>
      <c r="B48" s="6">
        <f t="shared" si="0"/>
        <v>3120</v>
      </c>
      <c r="C48" s="7">
        <v>720</v>
      </c>
      <c r="D48" s="1" t="s">
        <v>7</v>
      </c>
    </row>
    <row r="49" spans="1:4">
      <c r="A49" s="5" t="s">
        <v>53</v>
      </c>
      <c r="B49" s="6">
        <f t="shared" si="0"/>
        <v>2855.66666666667</v>
      </c>
      <c r="C49" s="7">
        <v>659</v>
      </c>
      <c r="D49" s="1" t="s">
        <v>7</v>
      </c>
    </row>
    <row r="50" spans="1:4">
      <c r="A50" s="5" t="s">
        <v>54</v>
      </c>
      <c r="B50" s="6">
        <f t="shared" si="0"/>
        <v>3683.33333333333</v>
      </c>
      <c r="C50" s="7">
        <v>850</v>
      </c>
      <c r="D50" s="1" t="s">
        <v>7</v>
      </c>
    </row>
    <row r="51" spans="1:4">
      <c r="A51" s="5" t="s">
        <v>55</v>
      </c>
      <c r="B51" s="6">
        <f t="shared" si="0"/>
        <v>5577</v>
      </c>
      <c r="C51" s="7">
        <v>1287</v>
      </c>
      <c r="D51" s="1" t="s">
        <v>7</v>
      </c>
    </row>
    <row r="52" spans="1:4">
      <c r="A52" s="5" t="s">
        <v>56</v>
      </c>
      <c r="B52" s="6">
        <f t="shared" si="0"/>
        <v>3856.66666666667</v>
      </c>
      <c r="C52" s="7">
        <v>890</v>
      </c>
      <c r="D52" s="1" t="s">
        <v>7</v>
      </c>
    </row>
    <row r="53" spans="1:4">
      <c r="A53" s="5" t="s">
        <v>57</v>
      </c>
      <c r="B53" s="6">
        <f t="shared" si="0"/>
        <v>4623.66666666667</v>
      </c>
      <c r="C53" s="7">
        <v>1067</v>
      </c>
      <c r="D53" s="1" t="s">
        <v>7</v>
      </c>
    </row>
    <row r="54" spans="1:4">
      <c r="A54" s="5" t="s">
        <v>58</v>
      </c>
      <c r="B54" s="6">
        <f t="shared" si="0"/>
        <v>4992</v>
      </c>
      <c r="C54" s="7">
        <v>1152</v>
      </c>
      <c r="D54" s="1" t="s">
        <v>7</v>
      </c>
    </row>
    <row r="55" spans="1:4">
      <c r="A55" s="5" t="s">
        <v>59</v>
      </c>
      <c r="B55" s="6">
        <f t="shared" si="0"/>
        <v>5200</v>
      </c>
      <c r="C55" s="7">
        <v>1200</v>
      </c>
      <c r="D55" s="1" t="s">
        <v>7</v>
      </c>
    </row>
    <row r="56" spans="1:4">
      <c r="A56" s="5" t="s">
        <v>60</v>
      </c>
      <c r="B56" s="6">
        <f t="shared" si="0"/>
        <v>7262.66666666667</v>
      </c>
      <c r="C56" s="7">
        <v>1676</v>
      </c>
      <c r="D56" s="1" t="s">
        <v>7</v>
      </c>
    </row>
    <row r="57" spans="1:4">
      <c r="A57" s="5" t="s">
        <v>61</v>
      </c>
      <c r="B57" s="6">
        <f t="shared" si="0"/>
        <v>6716.66666666667</v>
      </c>
      <c r="C57" s="7">
        <v>1550</v>
      </c>
      <c r="D57" s="1" t="s">
        <v>7</v>
      </c>
    </row>
    <row r="58" spans="1:4">
      <c r="A58" s="5" t="s">
        <v>62</v>
      </c>
      <c r="B58" s="6">
        <f t="shared" si="0"/>
        <v>6929</v>
      </c>
      <c r="C58" s="7">
        <v>1599</v>
      </c>
      <c r="D58" s="1" t="s">
        <v>7</v>
      </c>
    </row>
    <row r="59" spans="1:4">
      <c r="A59" s="5" t="s">
        <v>63</v>
      </c>
      <c r="B59" s="6">
        <f t="shared" si="0"/>
        <v>4025.66666666667</v>
      </c>
      <c r="C59" s="7">
        <v>929</v>
      </c>
      <c r="D59" s="1" t="s">
        <v>7</v>
      </c>
    </row>
    <row r="60" spans="1:4">
      <c r="A60" s="5" t="s">
        <v>64</v>
      </c>
      <c r="B60" s="6">
        <f t="shared" si="0"/>
        <v>6257.33333333333</v>
      </c>
      <c r="C60" s="7">
        <v>1444</v>
      </c>
      <c r="D60" s="1" t="s">
        <v>7</v>
      </c>
    </row>
    <row r="61" spans="1:4">
      <c r="A61" s="5" t="s">
        <v>65</v>
      </c>
      <c r="B61" s="6">
        <f t="shared" si="0"/>
        <v>5915</v>
      </c>
      <c r="C61" s="7">
        <v>1365</v>
      </c>
      <c r="D61" s="1" t="s">
        <v>7</v>
      </c>
    </row>
    <row r="62" spans="1:4">
      <c r="A62" s="5" t="s">
        <v>66</v>
      </c>
      <c r="B62" s="6">
        <f t="shared" si="0"/>
        <v>940.333333333333</v>
      </c>
      <c r="C62" s="7">
        <v>217</v>
      </c>
      <c r="D62" s="1" t="s">
        <v>7</v>
      </c>
    </row>
    <row r="63" spans="1:4">
      <c r="A63" s="5" t="s">
        <v>67</v>
      </c>
      <c r="B63" s="6">
        <f t="shared" si="0"/>
        <v>108.333333333333</v>
      </c>
      <c r="C63" s="7">
        <v>25</v>
      </c>
      <c r="D63" s="1" t="s">
        <v>7</v>
      </c>
    </row>
    <row r="64" spans="1:4">
      <c r="A64" s="5" t="s">
        <v>68</v>
      </c>
      <c r="B64" s="6">
        <f t="shared" si="0"/>
        <v>173.333333333333</v>
      </c>
      <c r="C64" s="7">
        <v>40</v>
      </c>
      <c r="D64" s="1" t="s">
        <v>7</v>
      </c>
    </row>
    <row r="65" spans="1:4">
      <c r="A65" s="5" t="s">
        <v>69</v>
      </c>
      <c r="B65" s="6">
        <f t="shared" si="0"/>
        <v>34.6666666666667</v>
      </c>
      <c r="C65" s="7">
        <v>8</v>
      </c>
      <c r="D65" s="1" t="s">
        <v>7</v>
      </c>
    </row>
    <row r="66" spans="1:4">
      <c r="A66" s="5" t="s">
        <v>70</v>
      </c>
      <c r="B66" s="6">
        <f t="shared" si="0"/>
        <v>86.6666666666667</v>
      </c>
      <c r="C66" s="7">
        <v>20</v>
      </c>
      <c r="D66" s="1" t="s">
        <v>7</v>
      </c>
    </row>
    <row r="67" spans="1:4">
      <c r="A67" s="5" t="s">
        <v>71</v>
      </c>
      <c r="B67" s="6">
        <f t="shared" ref="B67:B130" si="1">C67*1.3/0.3</f>
        <v>806</v>
      </c>
      <c r="C67" s="7">
        <v>186</v>
      </c>
      <c r="D67" s="1" t="s">
        <v>7</v>
      </c>
    </row>
    <row r="68" spans="1:4">
      <c r="A68" s="5" t="s">
        <v>72</v>
      </c>
      <c r="B68" s="6">
        <f t="shared" si="1"/>
        <v>69.3333333333333</v>
      </c>
      <c r="C68" s="7">
        <v>16</v>
      </c>
      <c r="D68" s="1" t="s">
        <v>7</v>
      </c>
    </row>
    <row r="69" spans="1:4">
      <c r="A69" s="5" t="s">
        <v>73</v>
      </c>
      <c r="B69" s="6">
        <f t="shared" si="1"/>
        <v>8.66666666666667</v>
      </c>
      <c r="C69" s="7">
        <v>2</v>
      </c>
      <c r="D69" s="1" t="s">
        <v>7</v>
      </c>
    </row>
    <row r="70" spans="1:4">
      <c r="A70" s="5" t="s">
        <v>74</v>
      </c>
      <c r="B70" s="6">
        <f t="shared" si="1"/>
        <v>780</v>
      </c>
      <c r="C70" s="7">
        <v>180</v>
      </c>
      <c r="D70" s="1" t="s">
        <v>7</v>
      </c>
    </row>
    <row r="71" spans="1:4">
      <c r="A71" s="5" t="s">
        <v>75</v>
      </c>
      <c r="B71" s="6">
        <f t="shared" si="1"/>
        <v>450.666666666667</v>
      </c>
      <c r="C71" s="7">
        <v>104</v>
      </c>
      <c r="D71" s="1" t="s">
        <v>7</v>
      </c>
    </row>
    <row r="72" spans="1:4">
      <c r="A72" s="5" t="s">
        <v>76</v>
      </c>
      <c r="B72" s="6">
        <f t="shared" si="1"/>
        <v>238.333333333333</v>
      </c>
      <c r="C72" s="7">
        <v>55</v>
      </c>
      <c r="D72" s="1" t="s">
        <v>7</v>
      </c>
    </row>
    <row r="73" spans="1:4">
      <c r="A73" s="5" t="s">
        <v>77</v>
      </c>
      <c r="B73" s="6">
        <f t="shared" si="1"/>
        <v>368.333333333333</v>
      </c>
      <c r="C73" s="7">
        <v>85</v>
      </c>
      <c r="D73" s="1" t="s">
        <v>7</v>
      </c>
    </row>
    <row r="74" spans="1:4">
      <c r="A74" s="5" t="s">
        <v>78</v>
      </c>
      <c r="B74" s="6">
        <f t="shared" si="1"/>
        <v>303.333333333333</v>
      </c>
      <c r="C74" s="7">
        <v>70</v>
      </c>
      <c r="D74" s="1" t="s">
        <v>7</v>
      </c>
    </row>
    <row r="75" spans="1:4">
      <c r="A75" s="5" t="s">
        <v>79</v>
      </c>
      <c r="B75" s="6">
        <f t="shared" si="1"/>
        <v>195</v>
      </c>
      <c r="C75" s="7">
        <v>45</v>
      </c>
      <c r="D75" s="1" t="s">
        <v>7</v>
      </c>
    </row>
    <row r="76" spans="1:4">
      <c r="A76" s="5" t="s">
        <v>80</v>
      </c>
      <c r="B76" s="6">
        <f t="shared" si="1"/>
        <v>355.333333333333</v>
      </c>
      <c r="C76" s="7">
        <v>82</v>
      </c>
      <c r="D76" s="1" t="s">
        <v>7</v>
      </c>
    </row>
    <row r="77" spans="1:4">
      <c r="A77" s="5" t="s">
        <v>81</v>
      </c>
      <c r="B77" s="6">
        <f t="shared" si="1"/>
        <v>663</v>
      </c>
      <c r="C77" s="7">
        <v>153</v>
      </c>
      <c r="D77" s="1" t="s">
        <v>7</v>
      </c>
    </row>
    <row r="78" spans="1:4">
      <c r="A78" s="5" t="s">
        <v>82</v>
      </c>
      <c r="B78" s="6">
        <f t="shared" si="1"/>
        <v>346.666666666667</v>
      </c>
      <c r="C78" s="7">
        <v>80</v>
      </c>
      <c r="D78" s="1" t="s">
        <v>7</v>
      </c>
    </row>
    <row r="79" spans="1:4">
      <c r="A79" s="5" t="s">
        <v>83</v>
      </c>
      <c r="B79" s="6">
        <f t="shared" si="1"/>
        <v>645.666666666667</v>
      </c>
      <c r="C79" s="7">
        <v>149</v>
      </c>
      <c r="D79" s="1" t="s">
        <v>7</v>
      </c>
    </row>
    <row r="80" spans="1:4">
      <c r="A80" s="5" t="s">
        <v>84</v>
      </c>
      <c r="B80" s="6">
        <f t="shared" si="1"/>
        <v>619.666666666667</v>
      </c>
      <c r="C80" s="7">
        <v>143</v>
      </c>
      <c r="D80" s="1" t="s">
        <v>7</v>
      </c>
    </row>
    <row r="81" spans="1:4">
      <c r="A81" s="5" t="s">
        <v>85</v>
      </c>
      <c r="B81" s="6">
        <f t="shared" si="1"/>
        <v>1525.33333333333</v>
      </c>
      <c r="C81" s="7">
        <v>352</v>
      </c>
      <c r="D81" s="1" t="s">
        <v>7</v>
      </c>
    </row>
    <row r="82" spans="1:4">
      <c r="A82" s="5" t="s">
        <v>86</v>
      </c>
      <c r="B82" s="6">
        <f t="shared" si="1"/>
        <v>1222</v>
      </c>
      <c r="C82" s="7">
        <v>282</v>
      </c>
      <c r="D82" s="1" t="s">
        <v>7</v>
      </c>
    </row>
    <row r="83" spans="1:4">
      <c r="A83" s="5" t="s">
        <v>87</v>
      </c>
      <c r="B83" s="6">
        <f t="shared" si="1"/>
        <v>3050.66666666667</v>
      </c>
      <c r="C83" s="7">
        <v>704</v>
      </c>
      <c r="D83" s="1" t="s">
        <v>7</v>
      </c>
    </row>
    <row r="84" spans="1:4">
      <c r="A84" s="5" t="s">
        <v>88</v>
      </c>
      <c r="B84" s="6">
        <f t="shared" si="1"/>
        <v>2474.33333333333</v>
      </c>
      <c r="C84" s="7">
        <v>571</v>
      </c>
      <c r="D84" s="1" t="s">
        <v>7</v>
      </c>
    </row>
    <row r="85" spans="1:4">
      <c r="A85" s="5" t="s">
        <v>89</v>
      </c>
      <c r="B85" s="6">
        <f t="shared" si="1"/>
        <v>966.333333333333</v>
      </c>
      <c r="C85" s="7">
        <v>223</v>
      </c>
      <c r="D85" s="1" t="s">
        <v>7</v>
      </c>
    </row>
    <row r="86" spans="1:4">
      <c r="A86" s="5" t="s">
        <v>90</v>
      </c>
      <c r="B86" s="6">
        <f t="shared" si="1"/>
        <v>1265.33333333333</v>
      </c>
      <c r="C86" s="7">
        <v>292</v>
      </c>
      <c r="D86" s="1" t="s">
        <v>7</v>
      </c>
    </row>
    <row r="87" spans="1:4">
      <c r="A87" s="5" t="s">
        <v>91</v>
      </c>
      <c r="B87" s="6">
        <f t="shared" si="1"/>
        <v>914.333333333333</v>
      </c>
      <c r="C87" s="7">
        <v>211</v>
      </c>
      <c r="D87" s="1" t="s">
        <v>7</v>
      </c>
    </row>
    <row r="88" spans="1:4">
      <c r="A88" s="5" t="s">
        <v>92</v>
      </c>
      <c r="B88" s="6">
        <f t="shared" si="1"/>
        <v>771.333333333333</v>
      </c>
      <c r="C88" s="7">
        <v>178</v>
      </c>
      <c r="D88" s="1" t="s">
        <v>7</v>
      </c>
    </row>
    <row r="89" spans="1:4">
      <c r="A89" s="5" t="s">
        <v>93</v>
      </c>
      <c r="B89" s="6">
        <f t="shared" si="1"/>
        <v>476.666666666667</v>
      </c>
      <c r="C89" s="7">
        <v>110</v>
      </c>
      <c r="D89" s="1" t="s">
        <v>7</v>
      </c>
    </row>
    <row r="90" spans="1:4">
      <c r="A90" s="5" t="s">
        <v>94</v>
      </c>
      <c r="B90" s="6">
        <f t="shared" si="1"/>
        <v>216.666666666667</v>
      </c>
      <c r="C90" s="7">
        <v>50</v>
      </c>
      <c r="D90" s="1" t="s">
        <v>7</v>
      </c>
    </row>
    <row r="91" spans="1:4">
      <c r="A91" s="5" t="s">
        <v>95</v>
      </c>
      <c r="B91" s="6">
        <f t="shared" si="1"/>
        <v>754</v>
      </c>
      <c r="C91" s="7">
        <v>174</v>
      </c>
      <c r="D91" s="1" t="s">
        <v>7</v>
      </c>
    </row>
    <row r="92" spans="1:4">
      <c r="A92" s="5" t="s">
        <v>96</v>
      </c>
      <c r="B92" s="6">
        <f t="shared" si="1"/>
        <v>533</v>
      </c>
      <c r="C92" s="7">
        <v>123</v>
      </c>
      <c r="D92" s="1" t="s">
        <v>7</v>
      </c>
    </row>
    <row r="93" spans="1:4">
      <c r="A93" s="5" t="s">
        <v>97</v>
      </c>
      <c r="B93" s="6">
        <f t="shared" si="1"/>
        <v>359.666666666667</v>
      </c>
      <c r="C93" s="7">
        <v>83</v>
      </c>
      <c r="D93" s="1" t="s">
        <v>7</v>
      </c>
    </row>
    <row r="94" spans="1:4">
      <c r="A94" s="5" t="s">
        <v>98</v>
      </c>
      <c r="B94" s="6">
        <f t="shared" si="1"/>
        <v>216.666666666667</v>
      </c>
      <c r="C94" s="7">
        <v>50</v>
      </c>
      <c r="D94" s="1" t="s">
        <v>7</v>
      </c>
    </row>
    <row r="95" spans="1:4">
      <c r="A95" s="5" t="s">
        <v>99</v>
      </c>
      <c r="B95" s="6">
        <f t="shared" si="1"/>
        <v>892.666666666667</v>
      </c>
      <c r="C95" s="7">
        <v>206</v>
      </c>
      <c r="D95" s="1" t="s">
        <v>7</v>
      </c>
    </row>
    <row r="96" spans="1:4">
      <c r="A96" s="5" t="s">
        <v>100</v>
      </c>
      <c r="B96" s="6">
        <f t="shared" si="1"/>
        <v>2929.33333333333</v>
      </c>
      <c r="C96" s="7">
        <v>676</v>
      </c>
      <c r="D96" s="1" t="s">
        <v>7</v>
      </c>
    </row>
    <row r="97" spans="1:4">
      <c r="A97" s="5" t="s">
        <v>101</v>
      </c>
      <c r="B97" s="6">
        <f t="shared" si="1"/>
        <v>953.333333333333</v>
      </c>
      <c r="C97" s="7">
        <v>220</v>
      </c>
      <c r="D97" s="1" t="s">
        <v>7</v>
      </c>
    </row>
    <row r="98" spans="1:4">
      <c r="A98" s="5" t="s">
        <v>102</v>
      </c>
      <c r="B98" s="6">
        <f t="shared" si="1"/>
        <v>1300</v>
      </c>
      <c r="C98" s="7">
        <v>300</v>
      </c>
      <c r="D98" s="1" t="s">
        <v>7</v>
      </c>
    </row>
    <row r="99" spans="1:4">
      <c r="A99" s="5" t="s">
        <v>103</v>
      </c>
      <c r="B99" s="6">
        <f t="shared" si="1"/>
        <v>1126.66666666667</v>
      </c>
      <c r="C99" s="7">
        <v>260</v>
      </c>
      <c r="D99" s="1" t="s">
        <v>7</v>
      </c>
    </row>
    <row r="100" spans="1:4">
      <c r="A100" s="5" t="s">
        <v>104</v>
      </c>
      <c r="B100" s="6">
        <f t="shared" si="1"/>
        <v>1417</v>
      </c>
      <c r="C100" s="7">
        <v>327</v>
      </c>
      <c r="D100" s="1" t="s">
        <v>7</v>
      </c>
    </row>
    <row r="101" spans="1:4">
      <c r="A101" s="5" t="s">
        <v>105</v>
      </c>
      <c r="B101" s="6">
        <f t="shared" si="1"/>
        <v>801.666666666667</v>
      </c>
      <c r="C101" s="7">
        <v>185</v>
      </c>
      <c r="D101" s="1" t="s">
        <v>7</v>
      </c>
    </row>
    <row r="102" spans="1:4">
      <c r="A102" s="5" t="s">
        <v>106</v>
      </c>
      <c r="B102" s="6">
        <f t="shared" si="1"/>
        <v>996.666666666667</v>
      </c>
      <c r="C102" s="7">
        <v>230</v>
      </c>
      <c r="D102" s="1" t="s">
        <v>7</v>
      </c>
    </row>
    <row r="103" spans="1:4">
      <c r="A103" s="5" t="s">
        <v>107</v>
      </c>
      <c r="B103" s="6">
        <f t="shared" si="1"/>
        <v>1382.33333333333</v>
      </c>
      <c r="C103" s="7">
        <v>319</v>
      </c>
      <c r="D103" s="1" t="s">
        <v>7</v>
      </c>
    </row>
    <row r="104" spans="1:4">
      <c r="A104" s="5" t="s">
        <v>108</v>
      </c>
      <c r="B104" s="6">
        <f t="shared" si="1"/>
        <v>819</v>
      </c>
      <c r="C104" s="7">
        <v>189</v>
      </c>
      <c r="D104" s="1" t="s">
        <v>7</v>
      </c>
    </row>
    <row r="105" spans="1:4">
      <c r="A105" s="5" t="s">
        <v>109</v>
      </c>
      <c r="B105" s="6">
        <f t="shared" si="1"/>
        <v>0</v>
      </c>
      <c r="C105" s="7">
        <v>0</v>
      </c>
      <c r="D105" s="1" t="s">
        <v>7</v>
      </c>
    </row>
    <row r="106" spans="1:4">
      <c r="A106" s="5" t="s">
        <v>110</v>
      </c>
      <c r="B106" s="6">
        <f t="shared" si="1"/>
        <v>1326</v>
      </c>
      <c r="C106" s="7">
        <v>306</v>
      </c>
      <c r="D106" s="1" t="s">
        <v>7</v>
      </c>
    </row>
    <row r="107" spans="1:4">
      <c r="A107" s="5" t="s">
        <v>111</v>
      </c>
      <c r="B107" s="6">
        <f t="shared" si="1"/>
        <v>0</v>
      </c>
      <c r="C107" s="7">
        <v>0</v>
      </c>
      <c r="D107" s="1" t="s">
        <v>7</v>
      </c>
    </row>
    <row r="108" spans="1:4">
      <c r="A108" s="5" t="s">
        <v>112</v>
      </c>
      <c r="B108" s="6">
        <f t="shared" si="1"/>
        <v>0</v>
      </c>
      <c r="C108" s="7">
        <v>0</v>
      </c>
      <c r="D108" s="1" t="s">
        <v>7</v>
      </c>
    </row>
    <row r="109" spans="1:4">
      <c r="A109" s="5" t="s">
        <v>113</v>
      </c>
      <c r="B109" s="6">
        <f t="shared" si="1"/>
        <v>927.333333333333</v>
      </c>
      <c r="C109" s="7">
        <v>214</v>
      </c>
      <c r="D109" s="1" t="s">
        <v>7</v>
      </c>
    </row>
    <row r="110" spans="1:4">
      <c r="A110" s="5" t="s">
        <v>114</v>
      </c>
      <c r="B110" s="6">
        <f t="shared" si="1"/>
        <v>476.666666666667</v>
      </c>
      <c r="C110" s="7">
        <v>110</v>
      </c>
      <c r="D110" s="1" t="s">
        <v>7</v>
      </c>
    </row>
    <row r="111" spans="1:4">
      <c r="A111" s="5" t="s">
        <v>115</v>
      </c>
      <c r="B111" s="6">
        <f t="shared" si="1"/>
        <v>108.333333333333</v>
      </c>
      <c r="C111" s="7">
        <v>25</v>
      </c>
      <c r="D111" s="1" t="s">
        <v>7</v>
      </c>
    </row>
    <row r="112" spans="1:4">
      <c r="A112" s="5" t="s">
        <v>116</v>
      </c>
      <c r="B112" s="6">
        <f t="shared" si="1"/>
        <v>130</v>
      </c>
      <c r="C112" s="7">
        <v>30</v>
      </c>
      <c r="D112" s="1" t="s">
        <v>7</v>
      </c>
    </row>
    <row r="113" spans="1:4">
      <c r="A113" s="5" t="s">
        <v>117</v>
      </c>
      <c r="B113" s="6">
        <f t="shared" si="1"/>
        <v>2808</v>
      </c>
      <c r="C113" s="7">
        <v>648</v>
      </c>
      <c r="D113" s="1" t="s">
        <v>7</v>
      </c>
    </row>
    <row r="114" spans="1:4">
      <c r="A114" s="5" t="s">
        <v>118</v>
      </c>
      <c r="B114" s="6">
        <f t="shared" si="1"/>
        <v>1993.33333333333</v>
      </c>
      <c r="C114" s="7">
        <v>460</v>
      </c>
      <c r="D114" s="1" t="s">
        <v>7</v>
      </c>
    </row>
    <row r="115" spans="1:4">
      <c r="A115" s="5" t="s">
        <v>119</v>
      </c>
      <c r="B115" s="6">
        <f t="shared" si="1"/>
        <v>130</v>
      </c>
      <c r="C115" s="7">
        <v>30</v>
      </c>
      <c r="D115" s="1" t="s">
        <v>7</v>
      </c>
    </row>
    <row r="116" spans="1:4">
      <c r="A116" s="5" t="s">
        <v>120</v>
      </c>
      <c r="B116" s="6">
        <f t="shared" si="1"/>
        <v>8671</v>
      </c>
      <c r="C116" s="7">
        <v>2001</v>
      </c>
      <c r="D116" s="1" t="s">
        <v>7</v>
      </c>
    </row>
    <row r="117" spans="1:4">
      <c r="A117" s="5" t="s">
        <v>121</v>
      </c>
      <c r="B117" s="6">
        <f t="shared" si="1"/>
        <v>8671</v>
      </c>
      <c r="C117" s="7">
        <v>2001</v>
      </c>
      <c r="D117" s="1" t="s">
        <v>7</v>
      </c>
    </row>
    <row r="118" spans="1:4">
      <c r="A118" s="5" t="s">
        <v>122</v>
      </c>
      <c r="B118" s="6">
        <f t="shared" si="1"/>
        <v>6972.33333333333</v>
      </c>
      <c r="C118" s="7">
        <v>1609</v>
      </c>
      <c r="D118" s="1" t="s">
        <v>7</v>
      </c>
    </row>
    <row r="119" spans="1:4">
      <c r="A119" s="5" t="s">
        <v>123</v>
      </c>
      <c r="B119" s="6">
        <f t="shared" si="1"/>
        <v>8164</v>
      </c>
      <c r="C119" s="7">
        <v>1884</v>
      </c>
      <c r="D119" s="1" t="s">
        <v>7</v>
      </c>
    </row>
    <row r="120" spans="1:4">
      <c r="A120" s="5" t="s">
        <v>124</v>
      </c>
      <c r="B120" s="6">
        <f t="shared" si="1"/>
        <v>14902.3333333333</v>
      </c>
      <c r="C120" s="7">
        <v>3439</v>
      </c>
      <c r="D120" s="1" t="s">
        <v>7</v>
      </c>
    </row>
    <row r="121" spans="1:4">
      <c r="A121" s="5" t="s">
        <v>125</v>
      </c>
      <c r="B121" s="6">
        <f t="shared" si="1"/>
        <v>19062.3333333333</v>
      </c>
      <c r="C121" s="7">
        <v>4399</v>
      </c>
      <c r="D121" s="1" t="s">
        <v>7</v>
      </c>
    </row>
    <row r="122" spans="1:4">
      <c r="A122" s="5" t="s">
        <v>126</v>
      </c>
      <c r="B122" s="6">
        <f t="shared" si="1"/>
        <v>21701.3333333333</v>
      </c>
      <c r="C122" s="7">
        <v>5008</v>
      </c>
      <c r="D122" s="1" t="s">
        <v>7</v>
      </c>
    </row>
    <row r="123" spans="1:4">
      <c r="A123" s="5" t="s">
        <v>127</v>
      </c>
      <c r="B123" s="6">
        <f t="shared" si="1"/>
        <v>20960.3333333333</v>
      </c>
      <c r="C123" s="7">
        <v>4837</v>
      </c>
      <c r="D123" s="1" t="s">
        <v>7</v>
      </c>
    </row>
    <row r="124" spans="1:4">
      <c r="A124" s="5" t="s">
        <v>128</v>
      </c>
      <c r="B124" s="6">
        <f t="shared" si="1"/>
        <v>10959</v>
      </c>
      <c r="C124" s="7">
        <v>2529</v>
      </c>
      <c r="D124" s="1" t="s">
        <v>7</v>
      </c>
    </row>
    <row r="125" spans="1:4">
      <c r="A125" s="5" t="s">
        <v>129</v>
      </c>
      <c r="B125" s="6">
        <f t="shared" si="1"/>
        <v>0</v>
      </c>
      <c r="C125" s="7">
        <v>0</v>
      </c>
      <c r="D125" s="1" t="s">
        <v>7</v>
      </c>
    </row>
    <row r="126" spans="1:4">
      <c r="A126" s="5" t="s">
        <v>130</v>
      </c>
      <c r="B126" s="6">
        <f t="shared" si="1"/>
        <v>0</v>
      </c>
      <c r="C126" s="7">
        <v>0</v>
      </c>
      <c r="D126" s="1" t="s">
        <v>7</v>
      </c>
    </row>
    <row r="127" spans="1:4">
      <c r="A127" s="5" t="s">
        <v>131</v>
      </c>
      <c r="B127" s="6">
        <f t="shared" si="1"/>
        <v>23400</v>
      </c>
      <c r="C127" s="7">
        <v>5400</v>
      </c>
      <c r="D127" s="1" t="s">
        <v>7</v>
      </c>
    </row>
    <row r="128" spans="1:4">
      <c r="A128" s="5" t="s">
        <v>132</v>
      </c>
      <c r="B128" s="6">
        <f t="shared" si="1"/>
        <v>7236.66666666667</v>
      </c>
      <c r="C128" s="7">
        <v>1670</v>
      </c>
      <c r="D128" s="1" t="s">
        <v>7</v>
      </c>
    </row>
    <row r="129" spans="1:4">
      <c r="A129" s="5" t="s">
        <v>133</v>
      </c>
      <c r="B129" s="6">
        <f t="shared" si="1"/>
        <v>13970.6666666667</v>
      </c>
      <c r="C129" s="7">
        <v>3224</v>
      </c>
      <c r="D129" s="1" t="s">
        <v>7</v>
      </c>
    </row>
    <row r="130" spans="1:4">
      <c r="A130" s="5" t="s">
        <v>134</v>
      </c>
      <c r="B130" s="6">
        <f t="shared" si="1"/>
        <v>251.333333333333</v>
      </c>
      <c r="C130" s="7">
        <v>58</v>
      </c>
      <c r="D130" s="1" t="s">
        <v>7</v>
      </c>
    </row>
    <row r="131" spans="1:4">
      <c r="A131" s="5" t="s">
        <v>135</v>
      </c>
      <c r="B131" s="6">
        <f t="shared" ref="B131:B194" si="2">C131*1.3/0.3</f>
        <v>260</v>
      </c>
      <c r="C131" s="7">
        <v>60</v>
      </c>
      <c r="D131" s="1" t="s">
        <v>7</v>
      </c>
    </row>
    <row r="132" spans="1:4">
      <c r="A132" s="5" t="s">
        <v>136</v>
      </c>
      <c r="B132" s="6">
        <f t="shared" si="2"/>
        <v>251.333333333333</v>
      </c>
      <c r="C132" s="7">
        <v>58</v>
      </c>
      <c r="D132" s="1" t="s">
        <v>7</v>
      </c>
    </row>
    <row r="133" spans="1:4">
      <c r="A133" s="5" t="s">
        <v>137</v>
      </c>
      <c r="B133" s="6">
        <f t="shared" si="2"/>
        <v>294.666666666667</v>
      </c>
      <c r="C133" s="7">
        <v>68</v>
      </c>
      <c r="D133" s="1" t="s">
        <v>7</v>
      </c>
    </row>
    <row r="134" spans="1:4">
      <c r="A134" s="5" t="s">
        <v>138</v>
      </c>
      <c r="B134" s="6">
        <f t="shared" si="2"/>
        <v>294.666666666667</v>
      </c>
      <c r="C134" s="7">
        <v>68</v>
      </c>
      <c r="D134" s="1" t="s">
        <v>7</v>
      </c>
    </row>
    <row r="135" spans="1:4">
      <c r="A135" s="5" t="s">
        <v>139</v>
      </c>
      <c r="B135" s="6">
        <f t="shared" si="2"/>
        <v>325</v>
      </c>
      <c r="C135" s="7">
        <v>75</v>
      </c>
      <c r="D135" s="1" t="s">
        <v>7</v>
      </c>
    </row>
    <row r="136" spans="1:4">
      <c r="A136" s="5" t="s">
        <v>140</v>
      </c>
      <c r="B136" s="6">
        <f t="shared" si="2"/>
        <v>381.333333333333</v>
      </c>
      <c r="C136" s="7">
        <v>88</v>
      </c>
      <c r="D136" s="1" t="s">
        <v>7</v>
      </c>
    </row>
    <row r="137" spans="1:4">
      <c r="A137" s="5" t="s">
        <v>141</v>
      </c>
      <c r="B137" s="6">
        <f t="shared" si="2"/>
        <v>351</v>
      </c>
      <c r="C137" s="7">
        <v>81</v>
      </c>
      <c r="D137" s="1" t="s">
        <v>7</v>
      </c>
    </row>
    <row r="138" spans="1:4">
      <c r="A138" s="5" t="s">
        <v>142</v>
      </c>
      <c r="B138" s="6">
        <f t="shared" si="2"/>
        <v>0</v>
      </c>
      <c r="C138" s="7">
        <v>0</v>
      </c>
      <c r="D138" s="1" t="s">
        <v>7</v>
      </c>
    </row>
    <row r="139" spans="1:4">
      <c r="A139" s="5" t="s">
        <v>143</v>
      </c>
      <c r="B139" s="6">
        <f t="shared" si="2"/>
        <v>476.666666666667</v>
      </c>
      <c r="C139" s="7">
        <v>110</v>
      </c>
      <c r="D139" s="1" t="s">
        <v>7</v>
      </c>
    </row>
    <row r="140" spans="1:4">
      <c r="A140" s="5" t="s">
        <v>144</v>
      </c>
      <c r="B140" s="6">
        <f t="shared" si="2"/>
        <v>398.666666666667</v>
      </c>
      <c r="C140" s="7">
        <v>92</v>
      </c>
      <c r="D140" s="1" t="s">
        <v>7</v>
      </c>
    </row>
    <row r="141" spans="1:4">
      <c r="A141" s="5" t="s">
        <v>145</v>
      </c>
      <c r="B141" s="6">
        <f t="shared" si="2"/>
        <v>0</v>
      </c>
      <c r="C141" s="7">
        <v>0</v>
      </c>
      <c r="D141" s="1" t="s">
        <v>7</v>
      </c>
    </row>
    <row r="142" spans="1:4">
      <c r="A142" s="5" t="s">
        <v>146</v>
      </c>
      <c r="B142" s="6">
        <f t="shared" si="2"/>
        <v>30.3333333333333</v>
      </c>
      <c r="C142" s="7">
        <v>7</v>
      </c>
      <c r="D142" s="1" t="s">
        <v>7</v>
      </c>
    </row>
    <row r="143" spans="1:4">
      <c r="A143" s="5" t="s">
        <v>147</v>
      </c>
      <c r="B143" s="6">
        <f t="shared" si="2"/>
        <v>216.666666666667</v>
      </c>
      <c r="C143" s="7">
        <v>50</v>
      </c>
      <c r="D143" s="1" t="s">
        <v>7</v>
      </c>
    </row>
    <row r="144" spans="1:4">
      <c r="A144" s="5" t="s">
        <v>148</v>
      </c>
      <c r="B144" s="6">
        <f t="shared" si="2"/>
        <v>992.333333333333</v>
      </c>
      <c r="C144" s="7">
        <v>229</v>
      </c>
      <c r="D144" s="1" t="s">
        <v>7</v>
      </c>
    </row>
    <row r="145" spans="1:4">
      <c r="A145" s="5" t="s">
        <v>149</v>
      </c>
      <c r="B145" s="6">
        <f t="shared" si="2"/>
        <v>1079</v>
      </c>
      <c r="C145" s="7">
        <v>249</v>
      </c>
      <c r="D145" s="1" t="s">
        <v>7</v>
      </c>
    </row>
    <row r="146" spans="1:4">
      <c r="A146" s="5" t="s">
        <v>150</v>
      </c>
      <c r="B146" s="6">
        <f t="shared" si="2"/>
        <v>1408.33333333333</v>
      </c>
      <c r="C146" s="7">
        <v>325</v>
      </c>
      <c r="D146" s="1" t="s">
        <v>7</v>
      </c>
    </row>
    <row r="147" spans="1:4">
      <c r="A147" s="5" t="s">
        <v>151</v>
      </c>
      <c r="B147" s="6">
        <f t="shared" si="2"/>
        <v>1222</v>
      </c>
      <c r="C147" s="7">
        <v>282</v>
      </c>
      <c r="D147" s="1" t="s">
        <v>7</v>
      </c>
    </row>
    <row r="148" spans="1:4">
      <c r="A148" s="5" t="s">
        <v>152</v>
      </c>
      <c r="B148" s="6">
        <f t="shared" si="2"/>
        <v>1300</v>
      </c>
      <c r="C148" s="7">
        <v>300</v>
      </c>
      <c r="D148" s="1" t="s">
        <v>7</v>
      </c>
    </row>
    <row r="149" spans="1:4">
      <c r="A149" s="5" t="s">
        <v>153</v>
      </c>
      <c r="B149" s="6">
        <f t="shared" si="2"/>
        <v>1339</v>
      </c>
      <c r="C149" s="7">
        <v>309</v>
      </c>
      <c r="D149" s="1" t="s">
        <v>7</v>
      </c>
    </row>
    <row r="150" spans="1:4">
      <c r="A150" s="5" t="s">
        <v>154</v>
      </c>
      <c r="B150" s="6">
        <f t="shared" si="2"/>
        <v>2335.66666666667</v>
      </c>
      <c r="C150" s="7">
        <v>539</v>
      </c>
      <c r="D150" s="1" t="s">
        <v>7</v>
      </c>
    </row>
    <row r="151" spans="1:4">
      <c r="A151" s="5" t="s">
        <v>155</v>
      </c>
      <c r="B151" s="6">
        <f t="shared" si="2"/>
        <v>1885</v>
      </c>
      <c r="C151" s="7">
        <v>435</v>
      </c>
      <c r="D151" s="1" t="s">
        <v>7</v>
      </c>
    </row>
    <row r="152" spans="1:4">
      <c r="A152" s="5" t="s">
        <v>156</v>
      </c>
      <c r="B152" s="6">
        <f t="shared" si="2"/>
        <v>1664</v>
      </c>
      <c r="C152" s="7">
        <v>384</v>
      </c>
      <c r="D152" s="1" t="s">
        <v>7</v>
      </c>
    </row>
    <row r="153" spans="1:4">
      <c r="A153" s="5" t="s">
        <v>157</v>
      </c>
      <c r="B153" s="6">
        <f t="shared" si="2"/>
        <v>1365</v>
      </c>
      <c r="C153" s="7">
        <v>315</v>
      </c>
      <c r="D153" s="1" t="s">
        <v>7</v>
      </c>
    </row>
    <row r="154" spans="1:4">
      <c r="A154" s="5" t="s">
        <v>158</v>
      </c>
      <c r="B154" s="6">
        <f t="shared" si="2"/>
        <v>1815.66666666667</v>
      </c>
      <c r="C154" s="7">
        <v>419</v>
      </c>
      <c r="D154" s="1" t="s">
        <v>7</v>
      </c>
    </row>
    <row r="155" spans="1:4">
      <c r="A155" s="5" t="s">
        <v>159</v>
      </c>
      <c r="B155" s="6">
        <f t="shared" si="2"/>
        <v>2145</v>
      </c>
      <c r="C155" s="7">
        <v>495</v>
      </c>
      <c r="D155" s="1" t="s">
        <v>7</v>
      </c>
    </row>
    <row r="156" spans="1:4">
      <c r="A156" s="5" t="s">
        <v>160</v>
      </c>
      <c r="B156" s="6">
        <f t="shared" si="2"/>
        <v>2366</v>
      </c>
      <c r="C156" s="7">
        <v>546</v>
      </c>
      <c r="D156" s="1" t="s">
        <v>7</v>
      </c>
    </row>
    <row r="157" spans="1:4">
      <c r="A157" s="5" t="s">
        <v>161</v>
      </c>
      <c r="B157" s="6">
        <f t="shared" si="2"/>
        <v>1586</v>
      </c>
      <c r="C157" s="7">
        <v>366</v>
      </c>
      <c r="D157" s="1" t="s">
        <v>7</v>
      </c>
    </row>
    <row r="158" spans="1:4">
      <c r="A158" s="5" t="s">
        <v>162</v>
      </c>
      <c r="B158" s="6">
        <f t="shared" si="2"/>
        <v>1668.33333333333</v>
      </c>
      <c r="C158" s="7">
        <v>385</v>
      </c>
      <c r="D158" s="1" t="s">
        <v>7</v>
      </c>
    </row>
    <row r="159" spans="1:4">
      <c r="A159" s="5" t="s">
        <v>163</v>
      </c>
      <c r="B159" s="6">
        <f t="shared" si="2"/>
        <v>2959.66666666667</v>
      </c>
      <c r="C159" s="7">
        <v>683</v>
      </c>
      <c r="D159" s="1" t="s">
        <v>7</v>
      </c>
    </row>
    <row r="160" spans="1:4">
      <c r="A160" s="5" t="s">
        <v>164</v>
      </c>
      <c r="B160" s="6">
        <f t="shared" si="2"/>
        <v>0</v>
      </c>
      <c r="C160" s="7">
        <v>0</v>
      </c>
      <c r="D160" s="1" t="s">
        <v>7</v>
      </c>
    </row>
    <row r="161" spans="1:4">
      <c r="A161" s="5" t="s">
        <v>165</v>
      </c>
      <c r="B161" s="6">
        <f t="shared" si="2"/>
        <v>702</v>
      </c>
      <c r="C161" s="7">
        <v>162</v>
      </c>
      <c r="D161" s="1" t="s">
        <v>7</v>
      </c>
    </row>
    <row r="162" spans="1:4">
      <c r="A162" s="5" t="s">
        <v>166</v>
      </c>
      <c r="B162" s="6">
        <f t="shared" si="2"/>
        <v>2032.33333333333</v>
      </c>
      <c r="C162" s="7">
        <v>469</v>
      </c>
      <c r="D162" s="1" t="s">
        <v>7</v>
      </c>
    </row>
    <row r="163" spans="1:4">
      <c r="A163" s="5" t="s">
        <v>167</v>
      </c>
      <c r="B163" s="6">
        <f t="shared" si="2"/>
        <v>2249</v>
      </c>
      <c r="C163" s="7">
        <v>519</v>
      </c>
      <c r="D163" s="1" t="s">
        <v>7</v>
      </c>
    </row>
    <row r="164" spans="1:4">
      <c r="A164" s="5" t="s">
        <v>168</v>
      </c>
      <c r="B164" s="6">
        <f t="shared" si="2"/>
        <v>2075.66666666667</v>
      </c>
      <c r="C164" s="7">
        <v>479</v>
      </c>
      <c r="D164" s="1" t="s">
        <v>7</v>
      </c>
    </row>
    <row r="165" spans="1:4">
      <c r="A165" s="5" t="s">
        <v>169</v>
      </c>
      <c r="B165" s="6">
        <f t="shared" si="2"/>
        <v>1534</v>
      </c>
      <c r="C165" s="7">
        <v>354</v>
      </c>
      <c r="D165" s="1" t="s">
        <v>7</v>
      </c>
    </row>
    <row r="166" spans="1:4">
      <c r="A166" s="5" t="s">
        <v>170</v>
      </c>
      <c r="B166" s="6">
        <f t="shared" si="2"/>
        <v>0</v>
      </c>
      <c r="C166" s="7">
        <v>0</v>
      </c>
      <c r="D166" s="1" t="s">
        <v>7</v>
      </c>
    </row>
    <row r="167" spans="1:4">
      <c r="A167" s="5" t="s">
        <v>171</v>
      </c>
      <c r="B167" s="6">
        <f t="shared" si="2"/>
        <v>602.333333333333</v>
      </c>
      <c r="C167" s="7">
        <v>139</v>
      </c>
      <c r="D167" s="1" t="s">
        <v>7</v>
      </c>
    </row>
    <row r="168" spans="1:4">
      <c r="A168" s="5" t="s">
        <v>172</v>
      </c>
      <c r="B168" s="6">
        <f t="shared" si="2"/>
        <v>680.333333333333</v>
      </c>
      <c r="C168" s="7">
        <v>157</v>
      </c>
      <c r="D168" s="1" t="s">
        <v>7</v>
      </c>
    </row>
    <row r="169" spans="1:4">
      <c r="A169" s="5" t="s">
        <v>173</v>
      </c>
      <c r="B169" s="6">
        <f t="shared" si="2"/>
        <v>56.3333333333333</v>
      </c>
      <c r="C169" s="7">
        <v>13</v>
      </c>
      <c r="D169" s="1" t="s">
        <v>7</v>
      </c>
    </row>
    <row r="170" spans="1:4">
      <c r="A170" s="5" t="s">
        <v>174</v>
      </c>
      <c r="B170" s="6">
        <f t="shared" si="2"/>
        <v>69.3333333333333</v>
      </c>
      <c r="C170" s="7">
        <v>16</v>
      </c>
      <c r="D170" s="1" t="s">
        <v>7</v>
      </c>
    </row>
    <row r="171" spans="1:4">
      <c r="A171" s="5" t="s">
        <v>175</v>
      </c>
      <c r="B171" s="6">
        <f t="shared" si="2"/>
        <v>93.1666666666667</v>
      </c>
      <c r="C171" s="7">
        <v>21.5</v>
      </c>
      <c r="D171" s="1" t="s">
        <v>7</v>
      </c>
    </row>
    <row r="172" spans="1:4">
      <c r="A172" s="5" t="s">
        <v>176</v>
      </c>
      <c r="B172" s="6">
        <f t="shared" si="2"/>
        <v>182</v>
      </c>
      <c r="C172" s="7">
        <v>42</v>
      </c>
      <c r="D172" s="1" t="s">
        <v>7</v>
      </c>
    </row>
    <row r="173" spans="1:4">
      <c r="A173" s="5" t="s">
        <v>177</v>
      </c>
      <c r="B173" s="6">
        <f t="shared" si="2"/>
        <v>52</v>
      </c>
      <c r="C173" s="7">
        <v>12</v>
      </c>
      <c r="D173" s="1" t="s">
        <v>7</v>
      </c>
    </row>
    <row r="174" spans="1:4">
      <c r="A174" s="5" t="s">
        <v>178</v>
      </c>
      <c r="B174" s="6">
        <f t="shared" si="2"/>
        <v>173.333333333333</v>
      </c>
      <c r="C174" s="7">
        <v>40</v>
      </c>
      <c r="D174" s="1" t="s">
        <v>7</v>
      </c>
    </row>
    <row r="175" spans="1:4">
      <c r="A175" s="5" t="s">
        <v>179</v>
      </c>
      <c r="B175" s="6">
        <f t="shared" si="2"/>
        <v>173.333333333333</v>
      </c>
      <c r="C175" s="7">
        <v>40</v>
      </c>
      <c r="D175" s="1" t="s">
        <v>7</v>
      </c>
    </row>
    <row r="176" spans="1:4">
      <c r="A176" s="5" t="s">
        <v>180</v>
      </c>
      <c r="B176" s="6">
        <f t="shared" si="2"/>
        <v>177.666666666667</v>
      </c>
      <c r="C176" s="7">
        <v>41</v>
      </c>
      <c r="D176" s="1" t="s">
        <v>7</v>
      </c>
    </row>
    <row r="177" spans="1:4">
      <c r="A177" s="5" t="s">
        <v>181</v>
      </c>
      <c r="B177" s="6">
        <f t="shared" si="2"/>
        <v>303.333333333333</v>
      </c>
      <c r="C177" s="7">
        <v>70</v>
      </c>
      <c r="D177" s="1" t="s">
        <v>7</v>
      </c>
    </row>
    <row r="178" spans="1:4">
      <c r="A178" s="5" t="s">
        <v>182</v>
      </c>
      <c r="B178" s="6">
        <f t="shared" si="2"/>
        <v>303.333333333333</v>
      </c>
      <c r="C178" s="7">
        <v>70</v>
      </c>
      <c r="D178" s="1" t="s">
        <v>7</v>
      </c>
    </row>
    <row r="179" spans="1:4">
      <c r="A179" s="5" t="s">
        <v>183</v>
      </c>
      <c r="B179" s="6">
        <f t="shared" si="2"/>
        <v>541.666666666667</v>
      </c>
      <c r="C179" s="7">
        <v>125</v>
      </c>
      <c r="D179" s="1" t="s">
        <v>7</v>
      </c>
    </row>
    <row r="180" spans="1:4">
      <c r="A180" s="5" t="s">
        <v>184</v>
      </c>
      <c r="B180" s="6">
        <f t="shared" si="2"/>
        <v>359.666666666667</v>
      </c>
      <c r="C180" s="7">
        <v>83</v>
      </c>
      <c r="D180" s="1" t="s">
        <v>7</v>
      </c>
    </row>
    <row r="181" spans="1:4">
      <c r="A181" s="5" t="s">
        <v>185</v>
      </c>
      <c r="B181" s="6">
        <f t="shared" si="2"/>
        <v>303.333333333333</v>
      </c>
      <c r="C181" s="7">
        <v>70</v>
      </c>
      <c r="D181" s="1" t="s">
        <v>7</v>
      </c>
    </row>
    <row r="182" spans="1:4">
      <c r="A182" s="5" t="s">
        <v>186</v>
      </c>
      <c r="B182" s="6">
        <f t="shared" si="2"/>
        <v>346.666666666667</v>
      </c>
      <c r="C182" s="7">
        <v>80</v>
      </c>
      <c r="D182" s="1" t="s">
        <v>7</v>
      </c>
    </row>
    <row r="183" spans="1:4">
      <c r="A183" s="5" t="s">
        <v>187</v>
      </c>
      <c r="B183" s="6">
        <f t="shared" si="2"/>
        <v>82.3333333333333</v>
      </c>
      <c r="C183" s="7">
        <v>19</v>
      </c>
      <c r="D183" s="1" t="s">
        <v>7</v>
      </c>
    </row>
    <row r="184" spans="1:4">
      <c r="A184" s="5" t="s">
        <v>188</v>
      </c>
      <c r="B184" s="6">
        <f t="shared" si="2"/>
        <v>52</v>
      </c>
      <c r="C184" s="7">
        <v>12</v>
      </c>
      <c r="D184" s="1" t="s">
        <v>7</v>
      </c>
    </row>
    <row r="185" spans="1:4">
      <c r="A185" s="5" t="s">
        <v>189</v>
      </c>
      <c r="B185" s="6">
        <f t="shared" si="2"/>
        <v>598</v>
      </c>
      <c r="C185" s="7">
        <v>138</v>
      </c>
      <c r="D185" s="1" t="s">
        <v>7</v>
      </c>
    </row>
    <row r="186" spans="1:4">
      <c r="A186" s="5" t="s">
        <v>190</v>
      </c>
      <c r="B186" s="6">
        <f t="shared" si="2"/>
        <v>25350</v>
      </c>
      <c r="C186" s="7">
        <v>5850</v>
      </c>
      <c r="D186" s="1" t="s">
        <v>7</v>
      </c>
    </row>
    <row r="187" spans="1:4">
      <c r="A187" s="5" t="s">
        <v>191</v>
      </c>
      <c r="B187" s="6">
        <f t="shared" si="2"/>
        <v>0</v>
      </c>
      <c r="C187" s="7">
        <v>0</v>
      </c>
      <c r="D187" s="1" t="s">
        <v>7</v>
      </c>
    </row>
    <row r="188" spans="1:4">
      <c r="A188" s="5" t="s">
        <v>192</v>
      </c>
      <c r="B188" s="6">
        <f t="shared" si="2"/>
        <v>0</v>
      </c>
      <c r="C188" s="7">
        <v>0</v>
      </c>
      <c r="D188" s="1" t="s">
        <v>7</v>
      </c>
    </row>
    <row r="189" spans="1:4">
      <c r="A189" s="5" t="s">
        <v>193</v>
      </c>
      <c r="B189" s="6">
        <f t="shared" si="2"/>
        <v>823.333333333333</v>
      </c>
      <c r="C189" s="7">
        <v>190</v>
      </c>
      <c r="D189" s="1" t="s">
        <v>7</v>
      </c>
    </row>
    <row r="190" spans="1:4">
      <c r="A190" s="5" t="s">
        <v>194</v>
      </c>
      <c r="B190" s="6">
        <f t="shared" si="2"/>
        <v>1815.66666666667</v>
      </c>
      <c r="C190" s="7">
        <v>419</v>
      </c>
      <c r="D190" s="1" t="s">
        <v>7</v>
      </c>
    </row>
    <row r="191" spans="1:4">
      <c r="A191" s="5" t="s">
        <v>195</v>
      </c>
      <c r="B191" s="6">
        <f t="shared" si="2"/>
        <v>2075.66666666667</v>
      </c>
      <c r="C191" s="7">
        <v>479</v>
      </c>
      <c r="D191" s="1" t="s">
        <v>7</v>
      </c>
    </row>
    <row r="192" spans="1:4">
      <c r="A192" s="5" t="s">
        <v>196</v>
      </c>
      <c r="B192" s="6">
        <f t="shared" si="2"/>
        <v>546</v>
      </c>
      <c r="C192" s="7">
        <v>126</v>
      </c>
      <c r="D192" s="1" t="s">
        <v>7</v>
      </c>
    </row>
    <row r="193" spans="1:4">
      <c r="A193" s="5" t="s">
        <v>197</v>
      </c>
      <c r="B193" s="6">
        <f t="shared" si="2"/>
        <v>294.666666666667</v>
      </c>
      <c r="C193" s="7">
        <v>68</v>
      </c>
      <c r="D193" s="1" t="s">
        <v>7</v>
      </c>
    </row>
    <row r="194" spans="1:4">
      <c r="A194" s="5" t="s">
        <v>198</v>
      </c>
      <c r="B194" s="6">
        <f t="shared" si="2"/>
        <v>0</v>
      </c>
      <c r="C194" s="7">
        <v>0</v>
      </c>
      <c r="D194" s="1" t="s">
        <v>7</v>
      </c>
    </row>
    <row r="195" spans="1:4">
      <c r="A195" s="5" t="s">
        <v>199</v>
      </c>
      <c r="B195" s="6">
        <f t="shared" ref="B195:B258" si="3">C195*1.3/0.3</f>
        <v>208</v>
      </c>
      <c r="C195" s="7">
        <v>48</v>
      </c>
      <c r="D195" s="1" t="s">
        <v>7</v>
      </c>
    </row>
    <row r="196" spans="1:4">
      <c r="A196" s="5" t="s">
        <v>200</v>
      </c>
      <c r="B196" s="6">
        <f t="shared" si="3"/>
        <v>95.3333333333333</v>
      </c>
      <c r="C196" s="7">
        <v>22</v>
      </c>
      <c r="D196" s="1" t="s">
        <v>7</v>
      </c>
    </row>
    <row r="197" spans="1:4">
      <c r="A197" s="5" t="s">
        <v>201</v>
      </c>
      <c r="B197" s="6">
        <f t="shared" si="3"/>
        <v>2886</v>
      </c>
      <c r="C197" s="7">
        <v>666</v>
      </c>
      <c r="D197" s="1" t="s">
        <v>7</v>
      </c>
    </row>
    <row r="198" spans="1:4">
      <c r="A198" s="5" t="s">
        <v>202</v>
      </c>
      <c r="B198" s="6">
        <f t="shared" si="3"/>
        <v>3874</v>
      </c>
      <c r="C198" s="7">
        <v>894</v>
      </c>
      <c r="D198" s="1" t="s">
        <v>7</v>
      </c>
    </row>
    <row r="199" spans="1:4">
      <c r="A199" s="5" t="s">
        <v>203</v>
      </c>
      <c r="B199" s="6">
        <f t="shared" si="3"/>
        <v>4060.33333333333</v>
      </c>
      <c r="C199" s="7">
        <v>937</v>
      </c>
      <c r="D199" s="1" t="s">
        <v>7</v>
      </c>
    </row>
    <row r="200" spans="1:4">
      <c r="A200" s="5" t="s">
        <v>204</v>
      </c>
      <c r="B200" s="6">
        <f t="shared" si="3"/>
        <v>4121</v>
      </c>
      <c r="C200" s="7">
        <v>951</v>
      </c>
      <c r="D200" s="1" t="s">
        <v>7</v>
      </c>
    </row>
    <row r="201" spans="1:4">
      <c r="A201" s="5" t="s">
        <v>205</v>
      </c>
      <c r="B201" s="6">
        <f t="shared" si="3"/>
        <v>4849</v>
      </c>
      <c r="C201" s="7">
        <v>1119</v>
      </c>
      <c r="D201" s="1" t="s">
        <v>7</v>
      </c>
    </row>
    <row r="202" spans="1:4">
      <c r="A202" s="5" t="s">
        <v>206</v>
      </c>
      <c r="B202" s="6">
        <f t="shared" si="3"/>
        <v>5494.66666666667</v>
      </c>
      <c r="C202" s="7">
        <v>1268</v>
      </c>
      <c r="D202" s="1" t="s">
        <v>7</v>
      </c>
    </row>
    <row r="203" spans="1:4">
      <c r="A203" s="5" t="s">
        <v>207</v>
      </c>
      <c r="B203" s="6">
        <f t="shared" si="3"/>
        <v>5308.33333333333</v>
      </c>
      <c r="C203" s="7">
        <v>1225</v>
      </c>
      <c r="D203" s="1" t="s">
        <v>7</v>
      </c>
    </row>
    <row r="204" spans="1:4">
      <c r="A204" s="5" t="s">
        <v>208</v>
      </c>
      <c r="B204" s="6">
        <f t="shared" si="3"/>
        <v>4853.33333333333</v>
      </c>
      <c r="C204" s="7">
        <v>1120</v>
      </c>
      <c r="D204" s="1" t="s">
        <v>7</v>
      </c>
    </row>
    <row r="205" spans="1:4">
      <c r="A205" s="5" t="s">
        <v>209</v>
      </c>
      <c r="B205" s="6">
        <f t="shared" si="3"/>
        <v>9750</v>
      </c>
      <c r="C205" s="7">
        <v>2250</v>
      </c>
      <c r="D205" s="1" t="s">
        <v>7</v>
      </c>
    </row>
    <row r="206" spans="1:4">
      <c r="A206" s="5" t="s">
        <v>210</v>
      </c>
      <c r="B206" s="6">
        <f t="shared" si="3"/>
        <v>6110</v>
      </c>
      <c r="C206" s="7">
        <v>1410</v>
      </c>
      <c r="D206" s="1" t="s">
        <v>7</v>
      </c>
    </row>
    <row r="207" spans="1:4">
      <c r="A207" s="5" t="s">
        <v>211</v>
      </c>
      <c r="B207" s="6">
        <f t="shared" si="3"/>
        <v>7626.66666666667</v>
      </c>
      <c r="C207" s="7">
        <v>1760</v>
      </c>
      <c r="D207" s="1" t="s">
        <v>7</v>
      </c>
    </row>
    <row r="208" spans="1:4">
      <c r="A208" s="5" t="s">
        <v>212</v>
      </c>
      <c r="B208" s="6">
        <f t="shared" si="3"/>
        <v>5798</v>
      </c>
      <c r="C208" s="7">
        <v>1338</v>
      </c>
      <c r="D208" s="1" t="s">
        <v>7</v>
      </c>
    </row>
    <row r="209" spans="1:4">
      <c r="A209" s="5" t="s">
        <v>213</v>
      </c>
      <c r="B209" s="6">
        <f t="shared" si="3"/>
        <v>11752</v>
      </c>
      <c r="C209" s="7">
        <v>2712</v>
      </c>
      <c r="D209" s="1" t="s">
        <v>7</v>
      </c>
    </row>
    <row r="210" spans="1:4">
      <c r="A210" s="5" t="s">
        <v>214</v>
      </c>
      <c r="B210" s="6">
        <f t="shared" si="3"/>
        <v>10647</v>
      </c>
      <c r="C210" s="7">
        <v>2457</v>
      </c>
      <c r="D210" s="1" t="s">
        <v>7</v>
      </c>
    </row>
    <row r="211" spans="1:4">
      <c r="A211" s="5" t="s">
        <v>215</v>
      </c>
      <c r="B211" s="6">
        <f t="shared" si="3"/>
        <v>10616.6666666667</v>
      </c>
      <c r="C211" s="7">
        <v>2450</v>
      </c>
      <c r="D211" s="1" t="s">
        <v>7</v>
      </c>
    </row>
    <row r="212" spans="1:4">
      <c r="A212" s="5" t="s">
        <v>216</v>
      </c>
      <c r="B212" s="6">
        <f t="shared" si="3"/>
        <v>18416.6666666667</v>
      </c>
      <c r="C212" s="7">
        <v>4250</v>
      </c>
      <c r="D212" s="1" t="s">
        <v>7</v>
      </c>
    </row>
    <row r="213" spans="1:4">
      <c r="A213" s="5" t="s">
        <v>217</v>
      </c>
      <c r="B213" s="6">
        <f t="shared" si="3"/>
        <v>45959.3333333333</v>
      </c>
      <c r="C213" s="7">
        <v>10606</v>
      </c>
      <c r="D213" s="1" t="s">
        <v>7</v>
      </c>
    </row>
    <row r="214" spans="1:4">
      <c r="A214" s="5" t="s">
        <v>218</v>
      </c>
      <c r="B214" s="6">
        <f t="shared" si="3"/>
        <v>9316.66666666667</v>
      </c>
      <c r="C214" s="7">
        <v>2150</v>
      </c>
      <c r="D214" s="1" t="s">
        <v>7</v>
      </c>
    </row>
    <row r="215" spans="1:4">
      <c r="A215" s="5" t="s">
        <v>219</v>
      </c>
      <c r="B215" s="6">
        <f t="shared" si="3"/>
        <v>10590.6666666667</v>
      </c>
      <c r="C215" s="7">
        <f>VLOOKUP(A215:A955,'[1]10渠道'!$B:$F,3,FALSE)</f>
        <v>2444</v>
      </c>
      <c r="D215" s="1" t="s">
        <v>7</v>
      </c>
    </row>
    <row r="216" spans="1:4">
      <c r="A216" s="5" t="s">
        <v>220</v>
      </c>
      <c r="B216" s="6">
        <f t="shared" si="3"/>
        <v>11869</v>
      </c>
      <c r="C216" s="7">
        <f>VLOOKUP(A216:A956,'[1]10渠道'!$B:$F,3,FALSE)</f>
        <v>2739</v>
      </c>
      <c r="D216" s="1" t="s">
        <v>7</v>
      </c>
    </row>
    <row r="217" spans="1:4">
      <c r="A217" s="5" t="s">
        <v>221</v>
      </c>
      <c r="B217" s="6">
        <f t="shared" si="3"/>
        <v>9832.33333333333</v>
      </c>
      <c r="C217" s="7">
        <f>VLOOKUP(A217:A957,'[1]10渠道'!$B:$F,3,FALSE)</f>
        <v>2269</v>
      </c>
      <c r="D217" s="1" t="s">
        <v>7</v>
      </c>
    </row>
    <row r="218" spans="1:4">
      <c r="A218" s="5" t="s">
        <v>222</v>
      </c>
      <c r="B218" s="6">
        <f t="shared" si="3"/>
        <v>5741.66666666667</v>
      </c>
      <c r="C218" s="7">
        <v>1325</v>
      </c>
      <c r="D218" s="1" t="s">
        <v>7</v>
      </c>
    </row>
    <row r="219" spans="1:4">
      <c r="A219" s="5" t="s">
        <v>223</v>
      </c>
      <c r="B219" s="6">
        <f t="shared" si="3"/>
        <v>9806.33333333333</v>
      </c>
      <c r="C219" s="7">
        <v>2263</v>
      </c>
      <c r="D219" s="1" t="s">
        <v>7</v>
      </c>
    </row>
    <row r="220" spans="1:4">
      <c r="A220" s="5" t="s">
        <v>224</v>
      </c>
      <c r="B220" s="6">
        <f t="shared" si="3"/>
        <v>14625</v>
      </c>
      <c r="C220" s="7">
        <v>3375</v>
      </c>
      <c r="D220" s="1" t="s">
        <v>7</v>
      </c>
    </row>
    <row r="221" spans="1:4">
      <c r="A221" s="5" t="s">
        <v>225</v>
      </c>
      <c r="B221" s="6">
        <f t="shared" si="3"/>
        <v>1859</v>
      </c>
      <c r="C221" s="7">
        <v>429</v>
      </c>
      <c r="D221" s="1" t="s">
        <v>7</v>
      </c>
    </row>
    <row r="222" spans="1:4">
      <c r="A222" s="5" t="s">
        <v>226</v>
      </c>
      <c r="B222" s="6">
        <f t="shared" si="3"/>
        <v>264.333333333333</v>
      </c>
      <c r="C222" s="7">
        <v>61</v>
      </c>
      <c r="D222" s="1" t="s">
        <v>7</v>
      </c>
    </row>
    <row r="223" spans="1:4">
      <c r="A223" s="5" t="s">
        <v>227</v>
      </c>
      <c r="B223" s="6">
        <f t="shared" si="3"/>
        <v>264.333333333333</v>
      </c>
      <c r="C223" s="7">
        <v>61</v>
      </c>
      <c r="D223" s="1" t="s">
        <v>7</v>
      </c>
    </row>
    <row r="224" spans="1:4">
      <c r="A224" s="5" t="s">
        <v>228</v>
      </c>
      <c r="B224" s="6">
        <f t="shared" si="3"/>
        <v>407.333333333333</v>
      </c>
      <c r="C224" s="7">
        <v>94</v>
      </c>
      <c r="D224" s="1" t="s">
        <v>7</v>
      </c>
    </row>
    <row r="225" spans="1:4">
      <c r="A225" s="5" t="s">
        <v>229</v>
      </c>
      <c r="B225" s="6">
        <f t="shared" si="3"/>
        <v>619.666666666667</v>
      </c>
      <c r="C225" s="7">
        <v>143</v>
      </c>
      <c r="D225" s="1" t="s">
        <v>7</v>
      </c>
    </row>
    <row r="226" spans="1:4">
      <c r="A226" s="5" t="s">
        <v>230</v>
      </c>
      <c r="B226" s="6">
        <f t="shared" si="3"/>
        <v>663</v>
      </c>
      <c r="C226" s="7">
        <v>153</v>
      </c>
      <c r="D226" s="1" t="s">
        <v>7</v>
      </c>
    </row>
    <row r="227" spans="1:4">
      <c r="A227" s="5" t="s">
        <v>231</v>
      </c>
      <c r="B227" s="6">
        <f t="shared" si="3"/>
        <v>20397</v>
      </c>
      <c r="C227" s="7">
        <v>4707</v>
      </c>
      <c r="D227" s="1" t="s">
        <v>7</v>
      </c>
    </row>
    <row r="228" spans="1:4">
      <c r="A228" s="5" t="s">
        <v>232</v>
      </c>
      <c r="B228" s="6">
        <f t="shared" si="3"/>
        <v>18845.6666666667</v>
      </c>
      <c r="C228" s="7">
        <v>4349</v>
      </c>
      <c r="D228" s="1" t="s">
        <v>7</v>
      </c>
    </row>
    <row r="229" spans="1:4">
      <c r="A229" s="5" t="s">
        <v>233</v>
      </c>
      <c r="B229" s="6">
        <f t="shared" si="3"/>
        <v>0</v>
      </c>
      <c r="C229" s="7">
        <v>0</v>
      </c>
      <c r="D229" s="1" t="s">
        <v>7</v>
      </c>
    </row>
    <row r="230" spans="1:4">
      <c r="A230" s="5" t="s">
        <v>234</v>
      </c>
      <c r="B230" s="6">
        <f t="shared" si="3"/>
        <v>15431</v>
      </c>
      <c r="C230" s="7">
        <v>3561</v>
      </c>
      <c r="D230" s="1" t="s">
        <v>7</v>
      </c>
    </row>
    <row r="231" spans="1:4">
      <c r="A231" s="5" t="s">
        <v>235</v>
      </c>
      <c r="B231" s="6">
        <f t="shared" si="3"/>
        <v>13502.6666666667</v>
      </c>
      <c r="C231" s="7">
        <v>3116</v>
      </c>
      <c r="D231" s="1" t="s">
        <v>7</v>
      </c>
    </row>
    <row r="232" spans="1:4">
      <c r="A232" s="5" t="s">
        <v>236</v>
      </c>
      <c r="B232" s="6">
        <f t="shared" si="3"/>
        <v>30979</v>
      </c>
      <c r="C232" s="7">
        <v>7149</v>
      </c>
      <c r="D232" s="1" t="s">
        <v>7</v>
      </c>
    </row>
    <row r="233" spans="1:4">
      <c r="A233" s="5" t="s">
        <v>237</v>
      </c>
      <c r="B233" s="6">
        <f t="shared" si="3"/>
        <v>4485</v>
      </c>
      <c r="C233" s="7">
        <v>1035</v>
      </c>
      <c r="D233" s="1" t="s">
        <v>7</v>
      </c>
    </row>
    <row r="234" spans="1:4">
      <c r="A234" s="5" t="s">
        <v>238</v>
      </c>
      <c r="B234" s="6">
        <f t="shared" si="3"/>
        <v>6673.33333333333</v>
      </c>
      <c r="C234" s="7">
        <v>1540</v>
      </c>
      <c r="D234" s="1" t="s">
        <v>7</v>
      </c>
    </row>
    <row r="235" spans="1:4">
      <c r="A235" s="5" t="s">
        <v>239</v>
      </c>
      <c r="B235" s="6">
        <f t="shared" si="3"/>
        <v>1213.33333333333</v>
      </c>
      <c r="C235" s="7">
        <v>280</v>
      </c>
      <c r="D235" s="1" t="s">
        <v>7</v>
      </c>
    </row>
    <row r="236" spans="1:4">
      <c r="A236" s="5" t="s">
        <v>240</v>
      </c>
      <c r="B236" s="6">
        <f t="shared" si="3"/>
        <v>637</v>
      </c>
      <c r="C236" s="7">
        <v>147</v>
      </c>
      <c r="D236" s="1" t="s">
        <v>7</v>
      </c>
    </row>
    <row r="237" spans="1:4">
      <c r="A237" s="5" t="s">
        <v>241</v>
      </c>
      <c r="B237" s="6">
        <f t="shared" si="3"/>
        <v>316.333333333333</v>
      </c>
      <c r="C237" s="7">
        <v>73</v>
      </c>
      <c r="D237" s="1" t="s">
        <v>7</v>
      </c>
    </row>
    <row r="238" spans="1:4">
      <c r="A238" s="5" t="s">
        <v>242</v>
      </c>
      <c r="B238" s="6">
        <f t="shared" si="3"/>
        <v>303.333333333333</v>
      </c>
      <c r="C238" s="7">
        <v>70</v>
      </c>
      <c r="D238" s="1" t="s">
        <v>7</v>
      </c>
    </row>
    <row r="239" spans="1:4">
      <c r="A239" s="5" t="s">
        <v>243</v>
      </c>
      <c r="B239" s="6">
        <f t="shared" si="3"/>
        <v>316.333333333333</v>
      </c>
      <c r="C239" s="7">
        <v>73</v>
      </c>
      <c r="D239" s="1" t="s">
        <v>7</v>
      </c>
    </row>
    <row r="240" spans="1:4">
      <c r="A240" s="5" t="s">
        <v>244</v>
      </c>
      <c r="B240" s="6">
        <f t="shared" si="3"/>
        <v>342.333333333333</v>
      </c>
      <c r="C240" s="7">
        <v>79</v>
      </c>
      <c r="D240" s="1" t="s">
        <v>7</v>
      </c>
    </row>
    <row r="241" spans="1:4">
      <c r="A241" s="5" t="s">
        <v>245</v>
      </c>
      <c r="B241" s="6">
        <f t="shared" si="3"/>
        <v>377</v>
      </c>
      <c r="C241" s="7">
        <v>87</v>
      </c>
      <c r="D241" s="1" t="s">
        <v>7</v>
      </c>
    </row>
    <row r="242" spans="1:4">
      <c r="A242" s="5" t="s">
        <v>246</v>
      </c>
      <c r="B242" s="6">
        <f t="shared" si="3"/>
        <v>602.333333333333</v>
      </c>
      <c r="C242" s="7">
        <v>139</v>
      </c>
      <c r="D242" s="1" t="s">
        <v>7</v>
      </c>
    </row>
    <row r="243" spans="1:4">
      <c r="A243" s="5" t="s">
        <v>247</v>
      </c>
      <c r="B243" s="6">
        <f t="shared" si="3"/>
        <v>619.666666666667</v>
      </c>
      <c r="C243" s="7">
        <v>143</v>
      </c>
      <c r="D243" s="1" t="s">
        <v>7</v>
      </c>
    </row>
    <row r="244" spans="1:4">
      <c r="A244" s="5" t="s">
        <v>248</v>
      </c>
      <c r="B244" s="6">
        <f t="shared" si="3"/>
        <v>797.333333333333</v>
      </c>
      <c r="C244" s="7">
        <v>184</v>
      </c>
      <c r="D244" s="1" t="s">
        <v>7</v>
      </c>
    </row>
    <row r="245" spans="1:4">
      <c r="A245" s="5" t="s">
        <v>249</v>
      </c>
      <c r="B245" s="6">
        <f t="shared" si="3"/>
        <v>1191.66666666667</v>
      </c>
      <c r="C245" s="7">
        <v>275</v>
      </c>
      <c r="D245" s="1" t="s">
        <v>7</v>
      </c>
    </row>
    <row r="246" spans="1:4">
      <c r="A246" s="5" t="s">
        <v>250</v>
      </c>
      <c r="B246" s="6">
        <f t="shared" si="3"/>
        <v>2712.66666666667</v>
      </c>
      <c r="C246" s="7">
        <v>626</v>
      </c>
      <c r="D246" s="1" t="s">
        <v>7</v>
      </c>
    </row>
    <row r="247" spans="1:4">
      <c r="A247" s="5" t="s">
        <v>251</v>
      </c>
      <c r="B247" s="6">
        <f t="shared" si="3"/>
        <v>19495.6666666667</v>
      </c>
      <c r="C247" s="7">
        <v>4499</v>
      </c>
      <c r="D247" s="1" t="s">
        <v>7</v>
      </c>
    </row>
    <row r="248" spans="1:4">
      <c r="A248" s="5" t="s">
        <v>252</v>
      </c>
      <c r="B248" s="6">
        <f t="shared" si="3"/>
        <v>7015.66666666667</v>
      </c>
      <c r="C248" s="7">
        <v>1619</v>
      </c>
      <c r="D248" s="1" t="s">
        <v>7</v>
      </c>
    </row>
    <row r="249" spans="1:4">
      <c r="A249" s="5" t="s">
        <v>253</v>
      </c>
      <c r="B249" s="6">
        <f t="shared" si="3"/>
        <v>9130.33333333333</v>
      </c>
      <c r="C249" s="7">
        <v>2107</v>
      </c>
      <c r="D249" s="1" t="s">
        <v>7</v>
      </c>
    </row>
    <row r="250" spans="1:4">
      <c r="A250" s="5" t="s">
        <v>254</v>
      </c>
      <c r="B250" s="6">
        <f t="shared" si="3"/>
        <v>0</v>
      </c>
      <c r="C250" s="7">
        <v>0</v>
      </c>
      <c r="D250" s="1" t="s">
        <v>7</v>
      </c>
    </row>
    <row r="251" spans="1:4">
      <c r="A251" s="5" t="s">
        <v>255</v>
      </c>
      <c r="B251" s="6">
        <f t="shared" si="3"/>
        <v>2075.66666666667</v>
      </c>
      <c r="C251" s="7">
        <v>479</v>
      </c>
      <c r="D251" s="1" t="s">
        <v>7</v>
      </c>
    </row>
    <row r="252" spans="1:4">
      <c r="A252" s="5" t="s">
        <v>256</v>
      </c>
      <c r="B252" s="6">
        <f t="shared" si="3"/>
        <v>1815.66666666667</v>
      </c>
      <c r="C252" s="7">
        <v>419</v>
      </c>
      <c r="D252" s="1" t="s">
        <v>7</v>
      </c>
    </row>
    <row r="253" spans="1:4">
      <c r="A253" s="5" t="s">
        <v>257</v>
      </c>
      <c r="B253" s="6">
        <f t="shared" si="3"/>
        <v>7626.66666666667</v>
      </c>
      <c r="C253" s="7">
        <v>1760</v>
      </c>
      <c r="D253" s="1" t="s">
        <v>7</v>
      </c>
    </row>
    <row r="254" spans="1:4">
      <c r="A254" s="5" t="s">
        <v>258</v>
      </c>
      <c r="B254" s="6">
        <f t="shared" si="3"/>
        <v>2439.66666666667</v>
      </c>
      <c r="C254" s="7">
        <v>563</v>
      </c>
      <c r="D254" s="1" t="s">
        <v>7</v>
      </c>
    </row>
    <row r="255" spans="1:4">
      <c r="A255" s="5" t="s">
        <v>259</v>
      </c>
      <c r="B255" s="6">
        <f t="shared" si="3"/>
        <v>914.333333333333</v>
      </c>
      <c r="C255" s="7">
        <v>211</v>
      </c>
      <c r="D255" s="1" t="s">
        <v>7</v>
      </c>
    </row>
    <row r="256" spans="1:4">
      <c r="A256" s="5" t="s">
        <v>260</v>
      </c>
      <c r="B256" s="6">
        <f t="shared" si="3"/>
        <v>1265.33333333333</v>
      </c>
      <c r="C256" s="7">
        <v>292</v>
      </c>
      <c r="D256" s="1" t="s">
        <v>7</v>
      </c>
    </row>
    <row r="257" spans="1:4">
      <c r="A257" s="5" t="s">
        <v>261</v>
      </c>
      <c r="B257" s="6">
        <f t="shared" si="3"/>
        <v>944.666666666667</v>
      </c>
      <c r="C257" s="7">
        <v>218</v>
      </c>
      <c r="D257" s="1" t="s">
        <v>7</v>
      </c>
    </row>
    <row r="258" spans="1:4">
      <c r="A258" s="5" t="s">
        <v>262</v>
      </c>
      <c r="B258" s="6">
        <f t="shared" si="3"/>
        <v>203.666666666667</v>
      </c>
      <c r="C258" s="7">
        <v>47</v>
      </c>
      <c r="D258" s="1" t="s">
        <v>7</v>
      </c>
    </row>
    <row r="259" spans="1:4">
      <c r="A259" s="5" t="s">
        <v>263</v>
      </c>
      <c r="B259" s="6">
        <f t="shared" ref="B259:B322" si="4">C259*1.3/0.3</f>
        <v>195</v>
      </c>
      <c r="C259" s="7">
        <v>45</v>
      </c>
      <c r="D259" s="1" t="s">
        <v>7</v>
      </c>
    </row>
    <row r="260" spans="1:4">
      <c r="A260" s="5" t="s">
        <v>264</v>
      </c>
      <c r="B260" s="6">
        <f t="shared" si="4"/>
        <v>1399.66666666667</v>
      </c>
      <c r="C260" s="7">
        <v>323</v>
      </c>
      <c r="D260" s="1" t="s">
        <v>7</v>
      </c>
    </row>
    <row r="261" spans="1:4">
      <c r="A261" s="5" t="s">
        <v>265</v>
      </c>
      <c r="B261" s="6">
        <f t="shared" si="4"/>
        <v>0</v>
      </c>
      <c r="C261" s="7">
        <v>0</v>
      </c>
      <c r="D261" s="1" t="s">
        <v>7</v>
      </c>
    </row>
    <row r="262" spans="1:4">
      <c r="A262" s="5" t="s">
        <v>266</v>
      </c>
      <c r="B262" s="6">
        <f t="shared" si="4"/>
        <v>20626.6666666667</v>
      </c>
      <c r="C262" s="7">
        <v>4760</v>
      </c>
      <c r="D262" s="1" t="s">
        <v>7</v>
      </c>
    </row>
    <row r="263" spans="1:4">
      <c r="A263" s="5" t="s">
        <v>267</v>
      </c>
      <c r="B263" s="6">
        <f t="shared" si="4"/>
        <v>1074.66666666667</v>
      </c>
      <c r="C263" s="7">
        <v>248</v>
      </c>
      <c r="D263" s="1" t="s">
        <v>7</v>
      </c>
    </row>
    <row r="264" spans="1:4">
      <c r="A264" s="5" t="s">
        <v>268</v>
      </c>
      <c r="B264" s="6">
        <f t="shared" si="4"/>
        <v>12519</v>
      </c>
      <c r="C264" s="7">
        <f>VLOOKUP(A264:A1005,'[1]10渠道'!$B:$F,3,FALSE)</f>
        <v>2889</v>
      </c>
      <c r="D264" s="1" t="s">
        <v>7</v>
      </c>
    </row>
    <row r="265" spans="1:4">
      <c r="A265" s="5" t="s">
        <v>269</v>
      </c>
      <c r="B265" s="6">
        <f t="shared" si="4"/>
        <v>39732.3333333333</v>
      </c>
      <c r="C265" s="7">
        <f>VLOOKUP(A265:A1007,'[1]10渠道'!$B:$F,3,FALSE)</f>
        <v>9169</v>
      </c>
      <c r="D265" s="1" t="s">
        <v>7</v>
      </c>
    </row>
    <row r="266" spans="1:4">
      <c r="A266" s="5" t="s">
        <v>270</v>
      </c>
      <c r="B266" s="6">
        <f t="shared" si="4"/>
        <v>11934</v>
      </c>
      <c r="C266" s="7">
        <f>VLOOKUP(A266:A1008,'[1]10渠道'!$B:$F,3,FALSE)</f>
        <v>2754</v>
      </c>
      <c r="D266" s="1" t="s">
        <v>7</v>
      </c>
    </row>
    <row r="267" spans="1:4">
      <c r="A267" s="5" t="s">
        <v>271</v>
      </c>
      <c r="B267" s="6">
        <f t="shared" si="4"/>
        <v>13342.3333333333</v>
      </c>
      <c r="C267" s="7">
        <f>VLOOKUP(A267:A1009,'[1]10渠道'!$B:$F,3,FALSE)</f>
        <v>3079</v>
      </c>
      <c r="D267" s="1" t="s">
        <v>7</v>
      </c>
    </row>
    <row r="268" spans="1:4">
      <c r="A268" s="5" t="s">
        <v>272</v>
      </c>
      <c r="B268" s="6">
        <f t="shared" si="4"/>
        <v>11024</v>
      </c>
      <c r="C268" s="7">
        <v>2544</v>
      </c>
      <c r="D268" s="1" t="s">
        <v>7</v>
      </c>
    </row>
    <row r="269" spans="1:4">
      <c r="A269" s="5" t="s">
        <v>273</v>
      </c>
      <c r="B269" s="6">
        <f t="shared" si="4"/>
        <v>3631.33333333333</v>
      </c>
      <c r="C269" s="7">
        <v>838</v>
      </c>
      <c r="D269" s="1" t="s">
        <v>7</v>
      </c>
    </row>
    <row r="270" spans="1:4">
      <c r="A270" s="5" t="s">
        <v>274</v>
      </c>
      <c r="B270" s="6">
        <f t="shared" si="4"/>
        <v>1499.33333333333</v>
      </c>
      <c r="C270" s="7">
        <v>346</v>
      </c>
      <c r="D270" s="1" t="s">
        <v>7</v>
      </c>
    </row>
    <row r="271" spans="1:4">
      <c r="A271" s="5" t="s">
        <v>275</v>
      </c>
      <c r="B271" s="6">
        <f t="shared" si="4"/>
        <v>0</v>
      </c>
      <c r="C271" s="7">
        <v>0</v>
      </c>
      <c r="D271" s="1" t="s">
        <v>7</v>
      </c>
    </row>
    <row r="272" spans="1:4">
      <c r="A272" s="5" t="s">
        <v>276</v>
      </c>
      <c r="B272" s="6">
        <f t="shared" si="4"/>
        <v>7613.66666666667</v>
      </c>
      <c r="C272" s="7">
        <v>1757</v>
      </c>
      <c r="D272" s="1" t="s">
        <v>7</v>
      </c>
    </row>
    <row r="273" spans="1:4">
      <c r="A273" s="5" t="s">
        <v>277</v>
      </c>
      <c r="B273" s="6">
        <f t="shared" si="4"/>
        <v>0</v>
      </c>
      <c r="C273" s="7">
        <v>0</v>
      </c>
      <c r="D273" s="1" t="s">
        <v>7</v>
      </c>
    </row>
    <row r="274" spans="1:4">
      <c r="A274" s="5" t="s">
        <v>278</v>
      </c>
      <c r="B274" s="6">
        <f t="shared" si="4"/>
        <v>15483</v>
      </c>
      <c r="C274" s="7">
        <v>3573</v>
      </c>
      <c r="D274" s="1" t="s">
        <v>7</v>
      </c>
    </row>
    <row r="275" spans="1:4">
      <c r="A275" s="5" t="s">
        <v>279</v>
      </c>
      <c r="B275" s="6">
        <f t="shared" si="4"/>
        <v>16770</v>
      </c>
      <c r="C275" s="7">
        <v>3870</v>
      </c>
      <c r="D275" s="1" t="s">
        <v>7</v>
      </c>
    </row>
    <row r="276" spans="1:4">
      <c r="A276" s="5" t="s">
        <v>280</v>
      </c>
      <c r="B276" s="6">
        <f t="shared" si="4"/>
        <v>21623.3333333333</v>
      </c>
      <c r="C276" s="7">
        <v>4990</v>
      </c>
      <c r="D276" s="1" t="s">
        <v>7</v>
      </c>
    </row>
    <row r="277" spans="1:4">
      <c r="A277" s="5" t="s">
        <v>281</v>
      </c>
      <c r="B277" s="6">
        <f t="shared" si="4"/>
        <v>19326.6666666667</v>
      </c>
      <c r="C277" s="7">
        <v>4460</v>
      </c>
      <c r="D277" s="1" t="s">
        <v>7</v>
      </c>
    </row>
    <row r="278" spans="1:4">
      <c r="A278" s="5" t="s">
        <v>282</v>
      </c>
      <c r="B278" s="6">
        <f t="shared" si="4"/>
        <v>0</v>
      </c>
      <c r="C278" s="7">
        <v>0</v>
      </c>
      <c r="D278" s="1" t="s">
        <v>7</v>
      </c>
    </row>
    <row r="279" spans="1:4">
      <c r="A279" s="5" t="s">
        <v>283</v>
      </c>
      <c r="B279" s="6">
        <f t="shared" si="4"/>
        <v>22355.6666666667</v>
      </c>
      <c r="C279" s="7">
        <v>5159</v>
      </c>
      <c r="D279" s="1" t="s">
        <v>7</v>
      </c>
    </row>
    <row r="280" spans="1:4">
      <c r="A280" s="5" t="s">
        <v>284</v>
      </c>
      <c r="B280" s="6">
        <f t="shared" si="4"/>
        <v>25402</v>
      </c>
      <c r="C280" s="7">
        <v>5862</v>
      </c>
      <c r="D280" s="1" t="s">
        <v>7</v>
      </c>
    </row>
    <row r="281" spans="1:4">
      <c r="A281" s="5" t="s">
        <v>285</v>
      </c>
      <c r="B281" s="6">
        <f t="shared" si="4"/>
        <v>1668.33333333333</v>
      </c>
      <c r="C281" s="7">
        <v>385</v>
      </c>
      <c r="D281" s="1" t="s">
        <v>7</v>
      </c>
    </row>
    <row r="282" spans="1:4">
      <c r="A282" s="5" t="s">
        <v>286</v>
      </c>
      <c r="B282" s="6">
        <f t="shared" si="4"/>
        <v>16154.6666666667</v>
      </c>
      <c r="C282" s="7">
        <v>3728</v>
      </c>
      <c r="D282" s="1" t="s">
        <v>7</v>
      </c>
    </row>
    <row r="283" spans="1:4">
      <c r="A283" s="5" t="s">
        <v>287</v>
      </c>
      <c r="B283" s="6">
        <f t="shared" si="4"/>
        <v>2886</v>
      </c>
      <c r="C283" s="7">
        <v>666</v>
      </c>
      <c r="D283" s="1" t="s">
        <v>7</v>
      </c>
    </row>
    <row r="284" spans="1:4">
      <c r="A284" s="5" t="s">
        <v>288</v>
      </c>
      <c r="B284" s="6">
        <f t="shared" si="4"/>
        <v>1668.33333333333</v>
      </c>
      <c r="C284" s="7">
        <v>385</v>
      </c>
      <c r="D284" s="1" t="s">
        <v>7</v>
      </c>
    </row>
    <row r="285" spans="1:4">
      <c r="A285" s="5" t="s">
        <v>289</v>
      </c>
      <c r="B285" s="6">
        <f t="shared" si="4"/>
        <v>10408.6666666667</v>
      </c>
      <c r="C285" s="7">
        <v>2402</v>
      </c>
      <c r="D285" s="1" t="s">
        <v>7</v>
      </c>
    </row>
    <row r="286" spans="1:4">
      <c r="A286" s="5" t="s">
        <v>290</v>
      </c>
      <c r="B286" s="6">
        <f t="shared" si="4"/>
        <v>5200</v>
      </c>
      <c r="C286" s="7">
        <v>1200</v>
      </c>
      <c r="D286" s="1" t="s">
        <v>7</v>
      </c>
    </row>
    <row r="287" spans="1:4">
      <c r="A287" s="5" t="s">
        <v>291</v>
      </c>
      <c r="B287" s="6">
        <f t="shared" si="4"/>
        <v>11483.3333333333</v>
      </c>
      <c r="C287" s="7">
        <v>2650</v>
      </c>
      <c r="D287" s="1" t="s">
        <v>7</v>
      </c>
    </row>
    <row r="288" spans="1:4">
      <c r="A288" s="5" t="s">
        <v>292</v>
      </c>
      <c r="B288" s="6">
        <f t="shared" si="4"/>
        <v>16596.6666666667</v>
      </c>
      <c r="C288" s="7">
        <v>3830</v>
      </c>
      <c r="D288" s="1" t="s">
        <v>7</v>
      </c>
    </row>
    <row r="289" spans="1:4">
      <c r="A289" s="5" t="s">
        <v>293</v>
      </c>
      <c r="B289" s="6">
        <f t="shared" si="4"/>
        <v>47.6666666666667</v>
      </c>
      <c r="C289" s="7">
        <v>11</v>
      </c>
      <c r="D289" s="1" t="s">
        <v>7</v>
      </c>
    </row>
    <row r="290" spans="1:4">
      <c r="A290" s="5" t="s">
        <v>294</v>
      </c>
      <c r="B290" s="6">
        <f t="shared" si="4"/>
        <v>54.1666666666667</v>
      </c>
      <c r="C290" s="7">
        <v>12.5</v>
      </c>
      <c r="D290" s="1" t="s">
        <v>7</v>
      </c>
    </row>
    <row r="291" spans="1:4">
      <c r="A291" s="5" t="s">
        <v>295</v>
      </c>
      <c r="B291" s="6">
        <f t="shared" si="4"/>
        <v>47.6666666666667</v>
      </c>
      <c r="C291" s="7">
        <v>11</v>
      </c>
      <c r="D291" s="1" t="s">
        <v>7</v>
      </c>
    </row>
    <row r="292" spans="1:4">
      <c r="A292" s="5" t="s">
        <v>296</v>
      </c>
      <c r="B292" s="6">
        <f t="shared" si="4"/>
        <v>736.666666666667</v>
      </c>
      <c r="C292" s="7">
        <v>170</v>
      </c>
      <c r="D292" s="1" t="s">
        <v>7</v>
      </c>
    </row>
    <row r="293" spans="1:4">
      <c r="A293" s="5" t="s">
        <v>297</v>
      </c>
      <c r="B293" s="6">
        <f t="shared" si="4"/>
        <v>16154.6666666667</v>
      </c>
      <c r="C293" s="7">
        <v>3728</v>
      </c>
      <c r="D293" s="1" t="s">
        <v>7</v>
      </c>
    </row>
    <row r="294" spans="1:4">
      <c r="A294" s="5" t="s">
        <v>298</v>
      </c>
      <c r="B294" s="6">
        <f t="shared" si="4"/>
        <v>2886</v>
      </c>
      <c r="C294" s="7">
        <v>666</v>
      </c>
      <c r="D294" s="1" t="s">
        <v>7</v>
      </c>
    </row>
    <row r="295" spans="1:4">
      <c r="A295" s="5" t="s">
        <v>299</v>
      </c>
      <c r="B295" s="6">
        <f t="shared" si="4"/>
        <v>6270.33333333333</v>
      </c>
      <c r="C295" s="7">
        <v>1447</v>
      </c>
      <c r="D295" s="1" t="s">
        <v>7</v>
      </c>
    </row>
    <row r="296" spans="1:4">
      <c r="A296" s="5" t="s">
        <v>300</v>
      </c>
      <c r="B296" s="6">
        <f t="shared" si="4"/>
        <v>112.666666666667</v>
      </c>
      <c r="C296" s="7">
        <v>26</v>
      </c>
      <c r="D296" s="1" t="s">
        <v>7</v>
      </c>
    </row>
    <row r="297" spans="1:4">
      <c r="A297" s="5" t="s">
        <v>301</v>
      </c>
      <c r="B297" s="6">
        <f t="shared" si="4"/>
        <v>10408.6666666667</v>
      </c>
      <c r="C297" s="7">
        <v>2402</v>
      </c>
      <c r="D297" s="1" t="s">
        <v>7</v>
      </c>
    </row>
    <row r="298" spans="1:4">
      <c r="A298" s="5" t="s">
        <v>302</v>
      </c>
      <c r="B298" s="6">
        <f t="shared" si="4"/>
        <v>5200</v>
      </c>
      <c r="C298" s="7">
        <v>1200</v>
      </c>
      <c r="D298" s="1" t="s">
        <v>7</v>
      </c>
    </row>
    <row r="299" spans="1:4">
      <c r="A299" s="5" t="s">
        <v>303</v>
      </c>
      <c r="B299" s="6">
        <f t="shared" si="4"/>
        <v>11483.3333333333</v>
      </c>
      <c r="C299" s="7">
        <v>2650</v>
      </c>
      <c r="D299" s="1" t="s">
        <v>7</v>
      </c>
    </row>
    <row r="300" spans="1:4">
      <c r="A300" s="5" t="s">
        <v>304</v>
      </c>
      <c r="B300" s="6">
        <f t="shared" si="4"/>
        <v>16596.6666666667</v>
      </c>
      <c r="C300" s="7">
        <v>3830</v>
      </c>
      <c r="D300" s="1" t="s">
        <v>7</v>
      </c>
    </row>
    <row r="301" spans="1:4">
      <c r="A301" s="5" t="s">
        <v>305</v>
      </c>
      <c r="B301" s="6">
        <f t="shared" si="4"/>
        <v>99.6666666666667</v>
      </c>
      <c r="C301" s="7">
        <v>23</v>
      </c>
      <c r="D301" s="1" t="s">
        <v>7</v>
      </c>
    </row>
    <row r="302" spans="1:4">
      <c r="A302" s="5" t="s">
        <v>306</v>
      </c>
      <c r="B302" s="6">
        <f t="shared" si="4"/>
        <v>125.666666666667</v>
      </c>
      <c r="C302" s="7">
        <v>29</v>
      </c>
      <c r="D302" s="1" t="s">
        <v>7</v>
      </c>
    </row>
    <row r="303" spans="1:4">
      <c r="A303" s="5" t="s">
        <v>307</v>
      </c>
      <c r="B303" s="6">
        <f t="shared" si="4"/>
        <v>112.666666666667</v>
      </c>
      <c r="C303" s="7">
        <v>26</v>
      </c>
      <c r="D303" s="1" t="s">
        <v>7</v>
      </c>
    </row>
    <row r="304" spans="1:4">
      <c r="A304" s="5" t="s">
        <v>308</v>
      </c>
      <c r="B304" s="6">
        <f t="shared" si="4"/>
        <v>151.666666666667</v>
      </c>
      <c r="C304" s="7">
        <v>35</v>
      </c>
      <c r="D304" s="1" t="s">
        <v>7</v>
      </c>
    </row>
    <row r="305" spans="1:4">
      <c r="A305" s="5" t="s">
        <v>309</v>
      </c>
      <c r="B305" s="6">
        <f t="shared" si="4"/>
        <v>2036.66666666667</v>
      </c>
      <c r="C305" s="7">
        <v>470</v>
      </c>
      <c r="D305" s="1" t="s">
        <v>7</v>
      </c>
    </row>
    <row r="306" spans="1:4">
      <c r="A306" s="5" t="s">
        <v>310</v>
      </c>
      <c r="B306" s="6">
        <f t="shared" si="4"/>
        <v>1213.33333333333</v>
      </c>
      <c r="C306" s="7">
        <v>280</v>
      </c>
      <c r="D306" s="1" t="s">
        <v>7</v>
      </c>
    </row>
    <row r="307" spans="1:4">
      <c r="A307" s="5" t="s">
        <v>311</v>
      </c>
      <c r="B307" s="6">
        <f t="shared" si="4"/>
        <v>845</v>
      </c>
      <c r="C307" s="7">
        <v>195</v>
      </c>
      <c r="D307" s="1" t="s">
        <v>7</v>
      </c>
    </row>
    <row r="308" spans="1:4">
      <c r="A308" s="5" t="s">
        <v>312</v>
      </c>
      <c r="B308" s="6">
        <f t="shared" si="4"/>
        <v>3804.66666666667</v>
      </c>
      <c r="C308" s="7">
        <v>878</v>
      </c>
      <c r="D308" s="1" t="s">
        <v>7</v>
      </c>
    </row>
    <row r="309" spans="1:4">
      <c r="A309" s="5" t="s">
        <v>313</v>
      </c>
      <c r="B309" s="6">
        <f t="shared" si="4"/>
        <v>5759</v>
      </c>
      <c r="C309" s="7">
        <v>1329</v>
      </c>
      <c r="D309" s="1" t="s">
        <v>7</v>
      </c>
    </row>
    <row r="310" spans="1:4">
      <c r="A310" s="5" t="s">
        <v>314</v>
      </c>
      <c r="B310" s="6">
        <f t="shared" si="4"/>
        <v>1170</v>
      </c>
      <c r="C310" s="7">
        <v>270</v>
      </c>
      <c r="D310" s="1" t="s">
        <v>7</v>
      </c>
    </row>
    <row r="311" spans="1:4">
      <c r="A311" s="5" t="s">
        <v>315</v>
      </c>
      <c r="B311" s="6">
        <f t="shared" si="4"/>
        <v>1924</v>
      </c>
      <c r="C311" s="7">
        <v>444</v>
      </c>
      <c r="D311" s="1" t="s">
        <v>7</v>
      </c>
    </row>
    <row r="312" spans="1:4">
      <c r="A312" s="5" t="s">
        <v>316</v>
      </c>
      <c r="B312" s="6">
        <f t="shared" si="4"/>
        <v>1642.33333333333</v>
      </c>
      <c r="C312" s="7">
        <v>379</v>
      </c>
      <c r="D312" s="1" t="s">
        <v>7</v>
      </c>
    </row>
    <row r="313" spans="1:4">
      <c r="A313" s="5" t="s">
        <v>317</v>
      </c>
      <c r="B313" s="6">
        <f t="shared" si="4"/>
        <v>1386.66666666667</v>
      </c>
      <c r="C313" s="7">
        <v>320</v>
      </c>
      <c r="D313" s="1" t="s">
        <v>7</v>
      </c>
    </row>
    <row r="314" spans="1:4">
      <c r="A314" s="5" t="s">
        <v>318</v>
      </c>
      <c r="B314" s="6">
        <f t="shared" si="4"/>
        <v>13650</v>
      </c>
      <c r="C314" s="7">
        <v>3150</v>
      </c>
      <c r="D314" s="1" t="s">
        <v>7</v>
      </c>
    </row>
    <row r="315" spans="1:4">
      <c r="A315" s="5" t="s">
        <v>319</v>
      </c>
      <c r="B315" s="6">
        <f t="shared" si="4"/>
        <v>138.666666666667</v>
      </c>
      <c r="C315" s="7">
        <v>32</v>
      </c>
      <c r="D315" s="1" t="s">
        <v>7</v>
      </c>
    </row>
    <row r="316" spans="1:4">
      <c r="A316" s="5" t="s">
        <v>320</v>
      </c>
      <c r="B316" s="6">
        <f t="shared" si="4"/>
        <v>325</v>
      </c>
      <c r="C316" s="7">
        <v>75</v>
      </c>
      <c r="D316" s="1" t="s">
        <v>7</v>
      </c>
    </row>
    <row r="317" spans="1:4">
      <c r="A317" s="5" t="s">
        <v>321</v>
      </c>
      <c r="B317" s="6">
        <f t="shared" si="4"/>
        <v>19712.3333333333</v>
      </c>
      <c r="C317" s="7">
        <v>4549</v>
      </c>
      <c r="D317" s="1" t="s">
        <v>7</v>
      </c>
    </row>
    <row r="318" spans="1:4">
      <c r="A318" s="5" t="s">
        <v>322</v>
      </c>
      <c r="B318" s="6">
        <f t="shared" si="4"/>
        <v>1239.33333333333</v>
      </c>
      <c r="C318" s="7">
        <v>286</v>
      </c>
      <c r="D318" s="1" t="s">
        <v>7</v>
      </c>
    </row>
    <row r="319" spans="1:4">
      <c r="A319" s="5" t="s">
        <v>323</v>
      </c>
      <c r="B319" s="6">
        <f t="shared" si="4"/>
        <v>0</v>
      </c>
      <c r="C319" s="7">
        <v>0</v>
      </c>
      <c r="D319" s="1" t="s">
        <v>7</v>
      </c>
    </row>
    <row r="320" spans="1:4">
      <c r="A320" s="5" t="s">
        <v>324</v>
      </c>
      <c r="B320" s="6">
        <f t="shared" si="4"/>
        <v>0</v>
      </c>
      <c r="C320" s="7">
        <v>0</v>
      </c>
      <c r="D320" s="1" t="s">
        <v>7</v>
      </c>
    </row>
    <row r="321" spans="1:4">
      <c r="A321" s="5" t="s">
        <v>325</v>
      </c>
      <c r="B321" s="6">
        <f t="shared" si="4"/>
        <v>346.666666666667</v>
      </c>
      <c r="C321" s="7">
        <v>80</v>
      </c>
      <c r="D321" s="1" t="s">
        <v>7</v>
      </c>
    </row>
    <row r="322" spans="1:4">
      <c r="A322" s="5" t="s">
        <v>326</v>
      </c>
      <c r="B322" s="6">
        <f t="shared" si="4"/>
        <v>0</v>
      </c>
      <c r="C322" s="7">
        <v>0</v>
      </c>
      <c r="D322" s="1" t="s">
        <v>7</v>
      </c>
    </row>
    <row r="323" spans="1:4">
      <c r="A323" s="5" t="s">
        <v>327</v>
      </c>
      <c r="B323" s="6">
        <f t="shared" ref="B323:B386" si="5">C323*1.3/0.3</f>
        <v>1300</v>
      </c>
      <c r="C323" s="7">
        <v>300</v>
      </c>
      <c r="D323" s="1" t="s">
        <v>7</v>
      </c>
    </row>
    <row r="324" spans="1:4">
      <c r="A324" s="5" t="s">
        <v>328</v>
      </c>
      <c r="B324" s="6">
        <f t="shared" si="5"/>
        <v>758.333333333333</v>
      </c>
      <c r="C324" s="7">
        <v>175</v>
      </c>
      <c r="D324" s="1" t="s">
        <v>7</v>
      </c>
    </row>
    <row r="325" spans="1:4">
      <c r="A325" s="5" t="s">
        <v>329</v>
      </c>
      <c r="B325" s="6">
        <f t="shared" si="5"/>
        <v>10053.3333333333</v>
      </c>
      <c r="C325" s="7">
        <v>2320</v>
      </c>
      <c r="D325" s="1" t="s">
        <v>7</v>
      </c>
    </row>
    <row r="326" spans="1:4">
      <c r="A326" s="5" t="s">
        <v>330</v>
      </c>
      <c r="B326" s="6">
        <f t="shared" si="5"/>
        <v>6734</v>
      </c>
      <c r="C326" s="7">
        <v>1554</v>
      </c>
      <c r="D326" s="1" t="s">
        <v>7</v>
      </c>
    </row>
    <row r="327" spans="1:4">
      <c r="A327" s="5" t="s">
        <v>331</v>
      </c>
      <c r="B327" s="6">
        <f t="shared" si="5"/>
        <v>7700.33333333333</v>
      </c>
      <c r="C327" s="7">
        <v>1777</v>
      </c>
      <c r="D327" s="1" t="s">
        <v>7</v>
      </c>
    </row>
    <row r="328" spans="1:4">
      <c r="A328" s="5" t="s">
        <v>332</v>
      </c>
      <c r="B328" s="6">
        <f t="shared" si="5"/>
        <v>4502.33333333333</v>
      </c>
      <c r="C328" s="7">
        <v>1039</v>
      </c>
      <c r="D328" s="1" t="s">
        <v>7</v>
      </c>
    </row>
    <row r="329" spans="1:4">
      <c r="A329" s="5" t="s">
        <v>333</v>
      </c>
      <c r="B329" s="6">
        <f t="shared" si="5"/>
        <v>3029</v>
      </c>
      <c r="C329" s="7">
        <v>699</v>
      </c>
      <c r="D329" s="1" t="s">
        <v>7</v>
      </c>
    </row>
    <row r="330" spans="1:4">
      <c r="A330" s="5" t="s">
        <v>334</v>
      </c>
      <c r="B330" s="6">
        <f t="shared" si="5"/>
        <v>3029</v>
      </c>
      <c r="C330" s="7">
        <v>699</v>
      </c>
      <c r="D330" s="1" t="s">
        <v>7</v>
      </c>
    </row>
    <row r="331" spans="1:4">
      <c r="A331" s="5" t="s">
        <v>335</v>
      </c>
      <c r="B331" s="6">
        <f t="shared" si="5"/>
        <v>1235</v>
      </c>
      <c r="C331" s="7">
        <v>285</v>
      </c>
      <c r="D331" s="1" t="s">
        <v>7</v>
      </c>
    </row>
    <row r="332" spans="1:4">
      <c r="A332" s="5" t="s">
        <v>336</v>
      </c>
      <c r="B332" s="6">
        <f t="shared" si="5"/>
        <v>8233.33333333333</v>
      </c>
      <c r="C332" s="7">
        <v>1900</v>
      </c>
      <c r="D332" s="1" t="s">
        <v>7</v>
      </c>
    </row>
    <row r="333" spans="1:4">
      <c r="A333" s="5" t="s">
        <v>337</v>
      </c>
      <c r="B333" s="6">
        <f t="shared" si="5"/>
        <v>7102.33333333333</v>
      </c>
      <c r="C333" s="7">
        <v>1639</v>
      </c>
      <c r="D333" s="1" t="s">
        <v>7</v>
      </c>
    </row>
    <row r="334" spans="1:4">
      <c r="A334" s="5" t="s">
        <v>338</v>
      </c>
      <c r="B334" s="6">
        <f t="shared" si="5"/>
        <v>208</v>
      </c>
      <c r="C334" s="7">
        <v>48</v>
      </c>
      <c r="D334" s="1" t="s">
        <v>7</v>
      </c>
    </row>
    <row r="335" spans="1:4">
      <c r="A335" s="5" t="s">
        <v>339</v>
      </c>
      <c r="B335" s="6">
        <f t="shared" si="5"/>
        <v>5759</v>
      </c>
      <c r="C335" s="7">
        <v>1329</v>
      </c>
      <c r="D335" s="1" t="s">
        <v>7</v>
      </c>
    </row>
    <row r="336" spans="1:4">
      <c r="A336" s="5" t="s">
        <v>340</v>
      </c>
      <c r="B336" s="6">
        <f t="shared" si="5"/>
        <v>0</v>
      </c>
      <c r="C336" s="7">
        <v>0</v>
      </c>
      <c r="D336" s="1" t="s">
        <v>7</v>
      </c>
    </row>
    <row r="337" spans="1:4">
      <c r="A337" s="5" t="s">
        <v>341</v>
      </c>
      <c r="B337" s="6">
        <f t="shared" si="5"/>
        <v>0</v>
      </c>
      <c r="C337" s="7">
        <v>0</v>
      </c>
      <c r="D337" s="1" t="s">
        <v>7</v>
      </c>
    </row>
    <row r="338" spans="1:4">
      <c r="A338" s="5" t="s">
        <v>342</v>
      </c>
      <c r="B338" s="6">
        <f t="shared" si="5"/>
        <v>4030</v>
      </c>
      <c r="C338" s="7">
        <v>930</v>
      </c>
      <c r="D338" s="1" t="s">
        <v>7</v>
      </c>
    </row>
    <row r="339" spans="1:4">
      <c r="A339" s="5" t="s">
        <v>343</v>
      </c>
      <c r="B339" s="6">
        <f t="shared" si="5"/>
        <v>7145.66666666667</v>
      </c>
      <c r="C339" s="7">
        <v>1649</v>
      </c>
      <c r="D339" s="1" t="s">
        <v>7</v>
      </c>
    </row>
    <row r="340" spans="1:4">
      <c r="A340" s="5" t="s">
        <v>344</v>
      </c>
      <c r="B340" s="6">
        <f t="shared" si="5"/>
        <v>3683.33333333333</v>
      </c>
      <c r="C340" s="7">
        <v>850</v>
      </c>
      <c r="D340" s="1" t="s">
        <v>7</v>
      </c>
    </row>
    <row r="341" spans="1:4">
      <c r="A341" s="5" t="s">
        <v>345</v>
      </c>
      <c r="B341" s="6">
        <f t="shared" si="5"/>
        <v>433.333333333333</v>
      </c>
      <c r="C341" s="7">
        <v>100</v>
      </c>
      <c r="D341" s="1" t="s">
        <v>7</v>
      </c>
    </row>
    <row r="342" spans="1:4">
      <c r="A342" s="5" t="s">
        <v>346</v>
      </c>
      <c r="B342" s="6">
        <f t="shared" si="5"/>
        <v>767</v>
      </c>
      <c r="C342" s="7">
        <v>177</v>
      </c>
      <c r="D342" s="1" t="s">
        <v>7</v>
      </c>
    </row>
    <row r="343" spans="1:4">
      <c r="A343" s="5" t="s">
        <v>347</v>
      </c>
      <c r="B343" s="6">
        <f t="shared" si="5"/>
        <v>871</v>
      </c>
      <c r="C343" s="7">
        <v>201</v>
      </c>
      <c r="D343" s="1" t="s">
        <v>7</v>
      </c>
    </row>
    <row r="344" spans="1:4">
      <c r="A344" s="5" t="s">
        <v>348</v>
      </c>
      <c r="B344" s="6">
        <f t="shared" si="5"/>
        <v>4199</v>
      </c>
      <c r="C344" s="7">
        <v>969</v>
      </c>
      <c r="D344" s="1" t="s">
        <v>7</v>
      </c>
    </row>
    <row r="345" spans="1:4">
      <c r="A345" s="5" t="s">
        <v>349</v>
      </c>
      <c r="B345" s="6">
        <f t="shared" si="5"/>
        <v>12822.3333333333</v>
      </c>
      <c r="C345" s="7">
        <f>VLOOKUP(A345:A1088,'[1]10渠道'!$B:$F,3,FALSE)</f>
        <v>2959</v>
      </c>
      <c r="D345" s="1" t="s">
        <v>7</v>
      </c>
    </row>
    <row r="346" spans="1:4">
      <c r="A346" s="5" t="s">
        <v>350</v>
      </c>
      <c r="B346" s="6">
        <f t="shared" si="5"/>
        <v>1425.66666666667</v>
      </c>
      <c r="C346" s="7">
        <v>329</v>
      </c>
      <c r="D346" s="1" t="s">
        <v>7</v>
      </c>
    </row>
    <row r="347" spans="1:4">
      <c r="A347" s="5" t="s">
        <v>351</v>
      </c>
      <c r="B347" s="6">
        <f t="shared" si="5"/>
        <v>1469</v>
      </c>
      <c r="C347" s="7">
        <v>339</v>
      </c>
      <c r="D347" s="1" t="s">
        <v>7</v>
      </c>
    </row>
    <row r="348" spans="1:4">
      <c r="A348" s="5" t="s">
        <v>352</v>
      </c>
      <c r="B348" s="6">
        <f t="shared" si="5"/>
        <v>1339</v>
      </c>
      <c r="C348" s="7">
        <v>309</v>
      </c>
      <c r="D348" s="1" t="s">
        <v>7</v>
      </c>
    </row>
    <row r="349" spans="1:4">
      <c r="A349" s="5" t="s">
        <v>353</v>
      </c>
      <c r="B349" s="6">
        <f t="shared" si="5"/>
        <v>1339</v>
      </c>
      <c r="C349" s="7">
        <v>309</v>
      </c>
      <c r="D349" s="1" t="s">
        <v>7</v>
      </c>
    </row>
    <row r="350" spans="1:4">
      <c r="A350" s="5" t="s">
        <v>354</v>
      </c>
      <c r="B350" s="6">
        <f t="shared" si="5"/>
        <v>1339</v>
      </c>
      <c r="C350" s="7">
        <v>309</v>
      </c>
      <c r="D350" s="1" t="s">
        <v>7</v>
      </c>
    </row>
    <row r="351" spans="1:4">
      <c r="A351" s="5" t="s">
        <v>355</v>
      </c>
      <c r="B351" s="6">
        <f t="shared" si="5"/>
        <v>342.333333333333</v>
      </c>
      <c r="C351" s="7">
        <v>79</v>
      </c>
      <c r="D351" s="1" t="s">
        <v>7</v>
      </c>
    </row>
    <row r="352" spans="1:4">
      <c r="A352" s="5" t="s">
        <v>356</v>
      </c>
      <c r="B352" s="6">
        <f t="shared" si="5"/>
        <v>338</v>
      </c>
      <c r="C352" s="7">
        <v>78</v>
      </c>
      <c r="D352" s="1" t="s">
        <v>7</v>
      </c>
    </row>
    <row r="353" spans="1:4">
      <c r="A353" s="5" t="s">
        <v>357</v>
      </c>
      <c r="B353" s="6">
        <f t="shared" si="5"/>
        <v>0</v>
      </c>
      <c r="C353" s="7">
        <v>0</v>
      </c>
      <c r="D353" s="1" t="s">
        <v>7</v>
      </c>
    </row>
    <row r="354" spans="1:4">
      <c r="A354" s="5" t="s">
        <v>358</v>
      </c>
      <c r="B354" s="6">
        <f t="shared" si="5"/>
        <v>0</v>
      </c>
      <c r="C354" s="7">
        <v>0</v>
      </c>
      <c r="D354" s="1" t="s">
        <v>7</v>
      </c>
    </row>
    <row r="355" spans="1:4">
      <c r="A355" s="5" t="s">
        <v>359</v>
      </c>
      <c r="B355" s="6">
        <f t="shared" si="5"/>
        <v>589.333333333333</v>
      </c>
      <c r="C355" s="7">
        <v>136</v>
      </c>
      <c r="D355" s="1" t="s">
        <v>7</v>
      </c>
    </row>
    <row r="356" spans="1:4">
      <c r="A356" s="5" t="s">
        <v>360</v>
      </c>
      <c r="B356" s="6">
        <f t="shared" si="5"/>
        <v>346.666666666667</v>
      </c>
      <c r="C356" s="7">
        <v>80</v>
      </c>
      <c r="D356" s="1" t="s">
        <v>7</v>
      </c>
    </row>
    <row r="357" spans="1:4">
      <c r="A357" s="5" t="s">
        <v>361</v>
      </c>
      <c r="B357" s="6">
        <f t="shared" si="5"/>
        <v>442</v>
      </c>
      <c r="C357" s="7">
        <v>102</v>
      </c>
      <c r="D357" s="1" t="s">
        <v>7</v>
      </c>
    </row>
    <row r="358" spans="1:4">
      <c r="A358" s="5" t="s">
        <v>362</v>
      </c>
      <c r="B358" s="6">
        <f t="shared" si="5"/>
        <v>0</v>
      </c>
      <c r="C358" s="7">
        <v>0</v>
      </c>
      <c r="D358" s="1" t="s">
        <v>7</v>
      </c>
    </row>
    <row r="359" spans="1:4">
      <c r="A359" s="5" t="s">
        <v>363</v>
      </c>
      <c r="B359" s="6">
        <f t="shared" si="5"/>
        <v>411.666666666667</v>
      </c>
      <c r="C359" s="7">
        <v>95</v>
      </c>
      <c r="D359" s="1" t="s">
        <v>7</v>
      </c>
    </row>
    <row r="360" spans="1:4">
      <c r="A360" s="5" t="s">
        <v>364</v>
      </c>
      <c r="B360" s="6">
        <f t="shared" si="5"/>
        <v>338</v>
      </c>
      <c r="C360" s="7">
        <v>78</v>
      </c>
      <c r="D360" s="1" t="s">
        <v>7</v>
      </c>
    </row>
    <row r="361" spans="1:4">
      <c r="A361" s="5" t="s">
        <v>365</v>
      </c>
      <c r="B361" s="6">
        <f t="shared" si="5"/>
        <v>134.333333333333</v>
      </c>
      <c r="C361" s="7">
        <v>31</v>
      </c>
      <c r="D361" s="1" t="s">
        <v>7</v>
      </c>
    </row>
    <row r="362" spans="1:4">
      <c r="A362" s="5" t="s">
        <v>366</v>
      </c>
      <c r="B362" s="6">
        <f t="shared" si="5"/>
        <v>0</v>
      </c>
      <c r="C362" s="7">
        <v>0</v>
      </c>
      <c r="D362" s="1" t="s">
        <v>7</v>
      </c>
    </row>
    <row r="363" spans="1:4">
      <c r="A363" s="5" t="s">
        <v>367</v>
      </c>
      <c r="B363" s="6">
        <f t="shared" si="5"/>
        <v>996.666666666667</v>
      </c>
      <c r="C363" s="7">
        <v>230</v>
      </c>
      <c r="D363" s="1" t="s">
        <v>7</v>
      </c>
    </row>
    <row r="364" spans="1:4">
      <c r="A364" s="5" t="s">
        <v>368</v>
      </c>
      <c r="B364" s="6">
        <f t="shared" si="5"/>
        <v>849.333333333333</v>
      </c>
      <c r="C364" s="7">
        <v>196</v>
      </c>
      <c r="D364" s="1" t="s">
        <v>7</v>
      </c>
    </row>
    <row r="365" spans="1:4">
      <c r="A365" s="5" t="s">
        <v>369</v>
      </c>
      <c r="B365" s="6">
        <f t="shared" si="5"/>
        <v>403</v>
      </c>
      <c r="C365" s="7">
        <v>93</v>
      </c>
      <c r="D365" s="1" t="s">
        <v>7</v>
      </c>
    </row>
    <row r="366" spans="1:4">
      <c r="A366" s="5" t="s">
        <v>370</v>
      </c>
      <c r="B366" s="6">
        <f t="shared" si="5"/>
        <v>476.666666666667</v>
      </c>
      <c r="C366" s="7">
        <v>110</v>
      </c>
      <c r="D366" s="1" t="s">
        <v>7</v>
      </c>
    </row>
    <row r="367" spans="1:4">
      <c r="A367" s="5" t="s">
        <v>371</v>
      </c>
      <c r="B367" s="6">
        <f t="shared" si="5"/>
        <v>0</v>
      </c>
      <c r="C367" s="7">
        <v>0</v>
      </c>
      <c r="D367" s="1" t="s">
        <v>7</v>
      </c>
    </row>
    <row r="368" spans="1:4">
      <c r="A368" s="5" t="s">
        <v>372</v>
      </c>
      <c r="B368" s="6">
        <f t="shared" si="5"/>
        <v>515.666666666667</v>
      </c>
      <c r="C368" s="7">
        <v>119</v>
      </c>
      <c r="D368" s="1" t="s">
        <v>7</v>
      </c>
    </row>
    <row r="369" spans="1:4">
      <c r="A369" s="5" t="s">
        <v>373</v>
      </c>
      <c r="B369" s="6">
        <f t="shared" si="5"/>
        <v>6196.66666666667</v>
      </c>
      <c r="C369" s="7">
        <v>1430</v>
      </c>
      <c r="D369" s="1" t="s">
        <v>7</v>
      </c>
    </row>
    <row r="370" spans="1:4">
      <c r="A370" s="5" t="s">
        <v>374</v>
      </c>
      <c r="B370" s="6">
        <f t="shared" si="5"/>
        <v>619.666666666667</v>
      </c>
      <c r="C370" s="7">
        <v>143</v>
      </c>
      <c r="D370" s="1" t="s">
        <v>7</v>
      </c>
    </row>
    <row r="371" spans="1:4">
      <c r="A371" s="5" t="s">
        <v>375</v>
      </c>
      <c r="B371" s="6">
        <f t="shared" si="5"/>
        <v>3375.66666666667</v>
      </c>
      <c r="C371" s="7">
        <v>779</v>
      </c>
      <c r="D371" s="1" t="s">
        <v>7</v>
      </c>
    </row>
    <row r="372" spans="1:4">
      <c r="A372" s="5" t="s">
        <v>376</v>
      </c>
      <c r="B372" s="6">
        <f t="shared" si="5"/>
        <v>5195.66666666667</v>
      </c>
      <c r="C372" s="7">
        <v>1199</v>
      </c>
      <c r="D372" s="1" t="s">
        <v>7</v>
      </c>
    </row>
    <row r="373" spans="1:4">
      <c r="A373" s="5" t="s">
        <v>377</v>
      </c>
      <c r="B373" s="6">
        <f t="shared" si="5"/>
        <v>5117.66666666667</v>
      </c>
      <c r="C373" s="7">
        <v>1181</v>
      </c>
      <c r="D373" s="1" t="s">
        <v>7</v>
      </c>
    </row>
    <row r="374" spans="1:4">
      <c r="A374" s="5" t="s">
        <v>378</v>
      </c>
      <c r="B374" s="6">
        <f t="shared" si="5"/>
        <v>3336.66666666667</v>
      </c>
      <c r="C374" s="7">
        <v>770</v>
      </c>
      <c r="D374" s="1" t="s">
        <v>7</v>
      </c>
    </row>
    <row r="375" spans="1:4">
      <c r="A375" s="5" t="s">
        <v>379</v>
      </c>
      <c r="B375" s="6">
        <f t="shared" si="5"/>
        <v>4407</v>
      </c>
      <c r="C375" s="7">
        <v>1017</v>
      </c>
      <c r="D375" s="1" t="s">
        <v>7</v>
      </c>
    </row>
    <row r="376" spans="1:4">
      <c r="A376" s="5" t="s">
        <v>380</v>
      </c>
      <c r="B376" s="6">
        <f t="shared" si="5"/>
        <v>1235</v>
      </c>
      <c r="C376" s="7">
        <v>285</v>
      </c>
      <c r="D376" s="1" t="s">
        <v>7</v>
      </c>
    </row>
    <row r="377" spans="1:4">
      <c r="A377" s="5" t="s">
        <v>381</v>
      </c>
      <c r="B377" s="6">
        <f t="shared" si="5"/>
        <v>728</v>
      </c>
      <c r="C377" s="7">
        <v>168</v>
      </c>
      <c r="D377" s="1" t="s">
        <v>7</v>
      </c>
    </row>
    <row r="378" spans="1:4">
      <c r="A378" s="5" t="s">
        <v>382</v>
      </c>
      <c r="B378" s="6">
        <f t="shared" si="5"/>
        <v>0</v>
      </c>
      <c r="C378" s="7">
        <v>0</v>
      </c>
      <c r="D378" s="1" t="s">
        <v>7</v>
      </c>
    </row>
    <row r="379" spans="1:4">
      <c r="A379" s="5" t="s">
        <v>383</v>
      </c>
      <c r="B379" s="6">
        <f t="shared" si="5"/>
        <v>0</v>
      </c>
      <c r="C379" s="7">
        <v>0</v>
      </c>
      <c r="D379" s="1" t="s">
        <v>7</v>
      </c>
    </row>
    <row r="380" spans="1:4">
      <c r="A380" s="5" t="s">
        <v>384</v>
      </c>
      <c r="B380" s="6">
        <f t="shared" si="5"/>
        <v>286</v>
      </c>
      <c r="C380" s="7">
        <v>66</v>
      </c>
      <c r="D380" s="1" t="s">
        <v>7</v>
      </c>
    </row>
    <row r="381" spans="1:4">
      <c r="A381" s="5" t="s">
        <v>385</v>
      </c>
      <c r="B381" s="6">
        <f t="shared" si="5"/>
        <v>0</v>
      </c>
      <c r="C381" s="7">
        <v>0</v>
      </c>
      <c r="D381" s="1" t="s">
        <v>7</v>
      </c>
    </row>
    <row r="382" spans="1:4">
      <c r="A382" s="5" t="s">
        <v>386</v>
      </c>
      <c r="B382" s="6">
        <f t="shared" si="5"/>
        <v>0</v>
      </c>
      <c r="C382" s="7">
        <v>0</v>
      </c>
      <c r="D382" s="1" t="s">
        <v>7</v>
      </c>
    </row>
    <row r="383" spans="1:4">
      <c r="A383" s="5" t="s">
        <v>387</v>
      </c>
      <c r="B383" s="6">
        <f t="shared" si="5"/>
        <v>0</v>
      </c>
      <c r="C383" s="7">
        <v>0</v>
      </c>
      <c r="D383" s="1" t="s">
        <v>7</v>
      </c>
    </row>
    <row r="384" spans="1:4">
      <c r="A384" s="5" t="s">
        <v>388</v>
      </c>
      <c r="B384" s="6">
        <f t="shared" si="5"/>
        <v>0</v>
      </c>
      <c r="C384" s="7">
        <v>0</v>
      </c>
      <c r="D384" s="1" t="s">
        <v>7</v>
      </c>
    </row>
    <row r="385" spans="1:4">
      <c r="A385" s="5" t="s">
        <v>389</v>
      </c>
      <c r="B385" s="6">
        <f t="shared" si="5"/>
        <v>767</v>
      </c>
      <c r="C385" s="7">
        <v>177</v>
      </c>
      <c r="D385" s="1" t="s">
        <v>7</v>
      </c>
    </row>
    <row r="386" spans="1:4">
      <c r="A386" s="5" t="s">
        <v>390</v>
      </c>
      <c r="B386" s="6">
        <f t="shared" si="5"/>
        <v>1213.33333333333</v>
      </c>
      <c r="C386" s="7">
        <v>280</v>
      </c>
      <c r="D386" s="1" t="s">
        <v>7</v>
      </c>
    </row>
    <row r="387" spans="1:4">
      <c r="A387" s="5" t="s">
        <v>391</v>
      </c>
      <c r="B387" s="6">
        <f t="shared" ref="B387:B450" si="6">C387*1.3/0.3</f>
        <v>0</v>
      </c>
      <c r="C387" s="7">
        <v>0</v>
      </c>
      <c r="D387" s="1" t="s">
        <v>7</v>
      </c>
    </row>
    <row r="388" spans="1:4">
      <c r="A388" s="5" t="s">
        <v>392</v>
      </c>
      <c r="B388" s="6">
        <f t="shared" si="6"/>
        <v>0</v>
      </c>
      <c r="C388" s="7">
        <v>0</v>
      </c>
      <c r="D388" s="1" t="s">
        <v>7</v>
      </c>
    </row>
    <row r="389" spans="1:4">
      <c r="A389" s="5" t="s">
        <v>393</v>
      </c>
      <c r="B389" s="6">
        <f t="shared" si="6"/>
        <v>117</v>
      </c>
      <c r="C389" s="7">
        <v>27</v>
      </c>
      <c r="D389" s="1" t="s">
        <v>7</v>
      </c>
    </row>
    <row r="390" spans="1:4">
      <c r="A390" s="5" t="s">
        <v>394</v>
      </c>
      <c r="B390" s="6">
        <f t="shared" si="6"/>
        <v>5308.33333333333</v>
      </c>
      <c r="C390" s="7">
        <v>1225</v>
      </c>
      <c r="D390" s="1" t="s">
        <v>7</v>
      </c>
    </row>
    <row r="391" spans="1:4">
      <c r="A391" s="5" t="s">
        <v>395</v>
      </c>
      <c r="B391" s="6">
        <f t="shared" si="6"/>
        <v>0</v>
      </c>
      <c r="C391" s="7">
        <v>0</v>
      </c>
      <c r="D391" s="1" t="s">
        <v>7</v>
      </c>
    </row>
    <row r="392" spans="1:4">
      <c r="A392" s="5" t="s">
        <v>396</v>
      </c>
      <c r="B392" s="6">
        <f t="shared" si="6"/>
        <v>1701.7</v>
      </c>
      <c r="C392" s="7">
        <v>392.7</v>
      </c>
      <c r="D392" s="1" t="s">
        <v>7</v>
      </c>
    </row>
    <row r="393" spans="1:4">
      <c r="A393" s="5" t="s">
        <v>397</v>
      </c>
      <c r="B393" s="6">
        <f t="shared" si="6"/>
        <v>806</v>
      </c>
      <c r="C393" s="7">
        <v>186</v>
      </c>
      <c r="D393" s="1" t="s">
        <v>7</v>
      </c>
    </row>
    <row r="394" spans="1:4">
      <c r="A394" s="5" t="s">
        <v>398</v>
      </c>
      <c r="B394" s="6">
        <f t="shared" si="6"/>
        <v>637</v>
      </c>
      <c r="C394" s="7">
        <v>147</v>
      </c>
      <c r="D394" s="1" t="s">
        <v>7</v>
      </c>
    </row>
    <row r="395" spans="1:4">
      <c r="A395" s="5" t="s">
        <v>399</v>
      </c>
      <c r="B395" s="6">
        <f t="shared" si="6"/>
        <v>177.666666666667</v>
      </c>
      <c r="C395" s="7">
        <v>41</v>
      </c>
      <c r="D395" s="1" t="s">
        <v>7</v>
      </c>
    </row>
    <row r="396" spans="1:4">
      <c r="A396" s="5" t="s">
        <v>400</v>
      </c>
      <c r="B396" s="6">
        <f t="shared" si="6"/>
        <v>0</v>
      </c>
      <c r="C396" s="7">
        <v>0</v>
      </c>
      <c r="D396" s="1" t="s">
        <v>7</v>
      </c>
    </row>
    <row r="397" spans="1:4">
      <c r="A397" s="5" t="s">
        <v>401</v>
      </c>
      <c r="B397" s="6">
        <f t="shared" si="6"/>
        <v>823.333333333333</v>
      </c>
      <c r="C397" s="7">
        <v>190</v>
      </c>
      <c r="D397" s="1" t="s">
        <v>7</v>
      </c>
    </row>
    <row r="398" spans="1:4">
      <c r="A398" s="5" t="s">
        <v>402</v>
      </c>
      <c r="B398" s="6">
        <f t="shared" si="6"/>
        <v>3319.33333333333</v>
      </c>
      <c r="C398" s="7">
        <v>766</v>
      </c>
      <c r="D398" s="1" t="s">
        <v>7</v>
      </c>
    </row>
    <row r="399" spans="1:4">
      <c r="A399" s="5" t="s">
        <v>403</v>
      </c>
      <c r="B399" s="6">
        <f t="shared" si="6"/>
        <v>7015.66666666667</v>
      </c>
      <c r="C399" s="7">
        <v>1619</v>
      </c>
      <c r="D399" s="1" t="s">
        <v>7</v>
      </c>
    </row>
    <row r="400" spans="1:4">
      <c r="A400" s="5" t="s">
        <v>404</v>
      </c>
      <c r="B400" s="6">
        <f t="shared" si="6"/>
        <v>9152</v>
      </c>
      <c r="C400" s="7">
        <v>2112</v>
      </c>
      <c r="D400" s="1" t="s">
        <v>7</v>
      </c>
    </row>
    <row r="401" spans="1:4">
      <c r="A401" s="5" t="s">
        <v>405</v>
      </c>
      <c r="B401" s="6">
        <f t="shared" si="6"/>
        <v>13684.6666666667</v>
      </c>
      <c r="C401" s="8">
        <v>3158</v>
      </c>
      <c r="D401" s="1" t="s">
        <v>7</v>
      </c>
    </row>
    <row r="402" spans="1:4">
      <c r="A402" s="5" t="s">
        <v>406</v>
      </c>
      <c r="B402" s="6">
        <f t="shared" si="6"/>
        <v>11552.6666666667</v>
      </c>
      <c r="C402" s="7">
        <v>2666</v>
      </c>
      <c r="D402" s="1" t="s">
        <v>7</v>
      </c>
    </row>
    <row r="403" spans="1:4">
      <c r="A403" s="5" t="s">
        <v>407</v>
      </c>
      <c r="B403" s="6">
        <f t="shared" si="6"/>
        <v>7938.66666666667</v>
      </c>
      <c r="C403" s="7">
        <v>1832</v>
      </c>
      <c r="D403" s="1" t="s">
        <v>7</v>
      </c>
    </row>
    <row r="404" spans="1:4">
      <c r="A404" s="5" t="s">
        <v>408</v>
      </c>
      <c r="B404" s="6">
        <f t="shared" si="6"/>
        <v>19066.6666666667</v>
      </c>
      <c r="C404" s="7">
        <v>4400</v>
      </c>
      <c r="D404" s="1" t="s">
        <v>7</v>
      </c>
    </row>
    <row r="405" spans="1:4">
      <c r="A405" s="5" t="s">
        <v>409</v>
      </c>
      <c r="B405" s="6">
        <f t="shared" si="6"/>
        <v>3852.33333333333</v>
      </c>
      <c r="C405" s="7">
        <v>889</v>
      </c>
      <c r="D405" s="1" t="s">
        <v>7</v>
      </c>
    </row>
    <row r="406" spans="1:4">
      <c r="A406" s="5" t="s">
        <v>410</v>
      </c>
      <c r="B406" s="6">
        <f t="shared" si="6"/>
        <v>3388.66666666667</v>
      </c>
      <c r="C406" s="7">
        <v>782</v>
      </c>
      <c r="D406" s="1" t="s">
        <v>7</v>
      </c>
    </row>
    <row r="407" spans="1:4">
      <c r="A407" s="5" t="s">
        <v>411</v>
      </c>
      <c r="B407" s="6">
        <f t="shared" si="6"/>
        <v>3388.66666666667</v>
      </c>
      <c r="C407" s="7">
        <v>782</v>
      </c>
      <c r="D407" s="1" t="s">
        <v>7</v>
      </c>
    </row>
    <row r="408" spans="1:4">
      <c r="A408" s="5" t="s">
        <v>412</v>
      </c>
      <c r="B408" s="6">
        <f t="shared" si="6"/>
        <v>3388.66666666667</v>
      </c>
      <c r="C408" s="7">
        <v>782</v>
      </c>
      <c r="D408" s="1" t="s">
        <v>7</v>
      </c>
    </row>
    <row r="409" spans="1:4">
      <c r="A409" s="5" t="s">
        <v>413</v>
      </c>
      <c r="B409" s="6">
        <f t="shared" si="6"/>
        <v>17983.3333333333</v>
      </c>
      <c r="C409" s="7">
        <v>4150</v>
      </c>
      <c r="D409" s="1" t="s">
        <v>7</v>
      </c>
    </row>
    <row r="410" spans="1:4">
      <c r="A410" s="5" t="s">
        <v>414</v>
      </c>
      <c r="B410" s="6">
        <f t="shared" si="6"/>
        <v>17333.3333333333</v>
      </c>
      <c r="C410" s="7">
        <v>4000</v>
      </c>
      <c r="D410" s="1" t="s">
        <v>7</v>
      </c>
    </row>
    <row r="411" spans="1:4">
      <c r="A411" s="5" t="s">
        <v>415</v>
      </c>
      <c r="B411" s="6">
        <f t="shared" si="6"/>
        <v>9962.33333333333</v>
      </c>
      <c r="C411" s="7">
        <v>2299</v>
      </c>
      <c r="D411" s="1" t="s">
        <v>7</v>
      </c>
    </row>
    <row r="412" spans="1:4">
      <c r="A412" s="5" t="s">
        <v>416</v>
      </c>
      <c r="B412" s="6">
        <f t="shared" si="6"/>
        <v>4636.66666666667</v>
      </c>
      <c r="C412" s="7">
        <v>1070</v>
      </c>
      <c r="D412" s="1" t="s">
        <v>7</v>
      </c>
    </row>
    <row r="413" spans="1:4">
      <c r="A413" s="5" t="s">
        <v>417</v>
      </c>
      <c r="B413" s="6">
        <f t="shared" si="6"/>
        <v>3618.33333333333</v>
      </c>
      <c r="C413" s="7">
        <v>835</v>
      </c>
      <c r="D413" s="1" t="s">
        <v>7</v>
      </c>
    </row>
    <row r="414" spans="1:4">
      <c r="A414" s="5" t="s">
        <v>418</v>
      </c>
      <c r="B414" s="6">
        <f t="shared" si="6"/>
        <v>255.666666666667</v>
      </c>
      <c r="C414" s="7">
        <v>59</v>
      </c>
      <c r="D414" s="1" t="s">
        <v>7</v>
      </c>
    </row>
    <row r="415" spans="1:4">
      <c r="A415" s="5" t="s">
        <v>419</v>
      </c>
      <c r="B415" s="6">
        <f t="shared" si="6"/>
        <v>866.666666666667</v>
      </c>
      <c r="C415" s="7">
        <v>200</v>
      </c>
      <c r="D415" s="1" t="s">
        <v>7</v>
      </c>
    </row>
    <row r="416" spans="1:4">
      <c r="A416" s="5" t="s">
        <v>420</v>
      </c>
      <c r="B416" s="6">
        <f t="shared" si="6"/>
        <v>325</v>
      </c>
      <c r="C416" s="7">
        <v>75</v>
      </c>
      <c r="D416" s="1" t="s">
        <v>7</v>
      </c>
    </row>
    <row r="417" spans="1:4">
      <c r="A417" s="5" t="s">
        <v>421</v>
      </c>
      <c r="B417" s="6">
        <f t="shared" si="6"/>
        <v>715</v>
      </c>
      <c r="C417" s="7">
        <v>165</v>
      </c>
      <c r="D417" s="1" t="s">
        <v>7</v>
      </c>
    </row>
    <row r="418" spans="1:4">
      <c r="A418" s="5" t="s">
        <v>422</v>
      </c>
      <c r="B418" s="6">
        <f t="shared" si="6"/>
        <v>1451.66666666667</v>
      </c>
      <c r="C418" s="7">
        <v>335</v>
      </c>
      <c r="D418" s="1" t="s">
        <v>7</v>
      </c>
    </row>
    <row r="419" spans="1:4">
      <c r="A419" s="5" t="s">
        <v>423</v>
      </c>
      <c r="B419" s="6">
        <f t="shared" si="6"/>
        <v>3488.33333333333</v>
      </c>
      <c r="C419" s="7">
        <v>805</v>
      </c>
      <c r="D419" s="1" t="s">
        <v>7</v>
      </c>
    </row>
    <row r="420" spans="1:4">
      <c r="A420" s="5" t="s">
        <v>424</v>
      </c>
      <c r="B420" s="6">
        <f t="shared" si="6"/>
        <v>1148.33333333333</v>
      </c>
      <c r="C420" s="7">
        <v>265</v>
      </c>
      <c r="D420" s="1" t="s">
        <v>7</v>
      </c>
    </row>
    <row r="421" spans="1:4">
      <c r="A421" s="5" t="s">
        <v>425</v>
      </c>
      <c r="B421" s="6">
        <f t="shared" si="6"/>
        <v>316.333333333333</v>
      </c>
      <c r="C421" s="7">
        <v>73</v>
      </c>
      <c r="D421" s="1" t="s">
        <v>7</v>
      </c>
    </row>
    <row r="422" spans="1:4">
      <c r="A422" s="5" t="s">
        <v>426</v>
      </c>
      <c r="B422" s="6">
        <f t="shared" si="6"/>
        <v>10395.6666666667</v>
      </c>
      <c r="C422" s="7">
        <f>VLOOKUP(A422:A1166,'[1]10渠道'!$B:$F,3,FALSE)</f>
        <v>2399</v>
      </c>
      <c r="D422" s="1" t="s">
        <v>7</v>
      </c>
    </row>
    <row r="423" spans="1:4">
      <c r="A423" s="5" t="s">
        <v>427</v>
      </c>
      <c r="B423" s="6">
        <f t="shared" si="6"/>
        <v>801.666666666667</v>
      </c>
      <c r="C423" s="7">
        <v>185</v>
      </c>
      <c r="D423" s="1" t="s">
        <v>7</v>
      </c>
    </row>
    <row r="424" spans="1:4">
      <c r="A424" s="5" t="s">
        <v>428</v>
      </c>
      <c r="B424" s="6">
        <f t="shared" si="6"/>
        <v>1213.33333333333</v>
      </c>
      <c r="C424" s="7">
        <v>280</v>
      </c>
      <c r="D424" s="1" t="s">
        <v>7</v>
      </c>
    </row>
    <row r="425" spans="1:4">
      <c r="A425" s="5" t="s">
        <v>429</v>
      </c>
      <c r="B425" s="6">
        <f t="shared" si="6"/>
        <v>1213.33333333333</v>
      </c>
      <c r="C425" s="7">
        <v>280</v>
      </c>
      <c r="D425" s="1" t="s">
        <v>7</v>
      </c>
    </row>
    <row r="426" spans="1:4">
      <c r="A426" s="5" t="s">
        <v>430</v>
      </c>
      <c r="B426" s="6">
        <f t="shared" si="6"/>
        <v>931.666666666667</v>
      </c>
      <c r="C426" s="7">
        <v>215</v>
      </c>
      <c r="D426" s="1" t="s">
        <v>7</v>
      </c>
    </row>
    <row r="427" spans="1:4">
      <c r="A427" s="5" t="s">
        <v>431</v>
      </c>
      <c r="B427" s="6">
        <f t="shared" si="6"/>
        <v>663</v>
      </c>
      <c r="C427" s="7">
        <v>153</v>
      </c>
      <c r="D427" s="1" t="s">
        <v>7</v>
      </c>
    </row>
    <row r="428" spans="1:4">
      <c r="A428" s="5" t="s">
        <v>432</v>
      </c>
      <c r="B428" s="6">
        <f t="shared" si="6"/>
        <v>888.333333333333</v>
      </c>
      <c r="C428" s="7">
        <v>205</v>
      </c>
      <c r="D428" s="1" t="s">
        <v>7</v>
      </c>
    </row>
    <row r="429" spans="1:4">
      <c r="A429" s="5" t="s">
        <v>433</v>
      </c>
      <c r="B429" s="6">
        <f t="shared" si="6"/>
        <v>11002.3333333333</v>
      </c>
      <c r="C429" s="7">
        <v>2539</v>
      </c>
      <c r="D429" s="1" t="s">
        <v>7</v>
      </c>
    </row>
    <row r="430" spans="1:4">
      <c r="A430" s="5" t="s">
        <v>434</v>
      </c>
      <c r="B430" s="6">
        <f t="shared" si="6"/>
        <v>3856.66666666667</v>
      </c>
      <c r="C430" s="7">
        <v>890</v>
      </c>
      <c r="D430" s="1" t="s">
        <v>7</v>
      </c>
    </row>
    <row r="431" spans="1:4">
      <c r="A431" s="5" t="s">
        <v>435</v>
      </c>
      <c r="B431" s="6">
        <f t="shared" si="6"/>
        <v>758.333333333333</v>
      </c>
      <c r="C431" s="7">
        <v>175</v>
      </c>
      <c r="D431" s="1" t="s">
        <v>7</v>
      </c>
    </row>
    <row r="432" spans="1:4">
      <c r="A432" s="5" t="s">
        <v>436</v>
      </c>
      <c r="B432" s="6">
        <f t="shared" si="6"/>
        <v>3401.66666666667</v>
      </c>
      <c r="C432" s="7">
        <v>785</v>
      </c>
      <c r="D432" s="1" t="s">
        <v>7</v>
      </c>
    </row>
    <row r="433" spans="1:4">
      <c r="A433" s="5" t="s">
        <v>437</v>
      </c>
      <c r="B433" s="6">
        <f t="shared" si="6"/>
        <v>736.666666666667</v>
      </c>
      <c r="C433" s="7">
        <v>170</v>
      </c>
      <c r="D433" s="1" t="s">
        <v>7</v>
      </c>
    </row>
    <row r="434" spans="1:4">
      <c r="A434" s="5" t="s">
        <v>438</v>
      </c>
      <c r="B434" s="6">
        <f t="shared" si="6"/>
        <v>715</v>
      </c>
      <c r="C434" s="7">
        <v>165</v>
      </c>
      <c r="D434" s="1" t="s">
        <v>7</v>
      </c>
    </row>
    <row r="435" spans="1:4">
      <c r="A435" s="5" t="s">
        <v>439</v>
      </c>
      <c r="B435" s="6">
        <f t="shared" si="6"/>
        <v>1473.33333333333</v>
      </c>
      <c r="C435" s="7">
        <v>340</v>
      </c>
      <c r="D435" s="1" t="s">
        <v>7</v>
      </c>
    </row>
    <row r="436" spans="1:4">
      <c r="A436" s="5" t="s">
        <v>440</v>
      </c>
      <c r="B436" s="6">
        <f t="shared" si="6"/>
        <v>2643.33333333333</v>
      </c>
      <c r="C436" s="7">
        <v>610</v>
      </c>
      <c r="D436" s="1" t="s">
        <v>7</v>
      </c>
    </row>
    <row r="437" spans="1:4">
      <c r="A437" s="5" t="s">
        <v>441</v>
      </c>
      <c r="B437" s="6">
        <f t="shared" si="6"/>
        <v>195</v>
      </c>
      <c r="C437" s="7">
        <v>45</v>
      </c>
      <c r="D437" s="1" t="s">
        <v>7</v>
      </c>
    </row>
    <row r="438" spans="1:4">
      <c r="A438" s="5" t="s">
        <v>442</v>
      </c>
      <c r="B438" s="6">
        <f t="shared" si="6"/>
        <v>0</v>
      </c>
      <c r="C438" s="7">
        <v>0</v>
      </c>
      <c r="D438" s="1" t="s">
        <v>7</v>
      </c>
    </row>
    <row r="439" spans="1:4">
      <c r="A439" s="5" t="s">
        <v>443</v>
      </c>
      <c r="B439" s="6">
        <f t="shared" si="6"/>
        <v>823.333333333333</v>
      </c>
      <c r="C439" s="7">
        <v>190</v>
      </c>
      <c r="D439" s="1" t="s">
        <v>7</v>
      </c>
    </row>
    <row r="440" spans="1:4">
      <c r="A440" s="5" t="s">
        <v>444</v>
      </c>
      <c r="B440" s="6">
        <f t="shared" si="6"/>
        <v>541.666666666667</v>
      </c>
      <c r="C440" s="7">
        <v>125</v>
      </c>
      <c r="D440" s="1" t="s">
        <v>7</v>
      </c>
    </row>
    <row r="441" spans="1:4">
      <c r="A441" s="5" t="s">
        <v>445</v>
      </c>
      <c r="B441" s="6">
        <f t="shared" si="6"/>
        <v>15.6</v>
      </c>
      <c r="C441" s="7">
        <v>3.6</v>
      </c>
      <c r="D441" s="1" t="s">
        <v>7</v>
      </c>
    </row>
    <row r="442" spans="1:4">
      <c r="A442" s="5" t="s">
        <v>446</v>
      </c>
      <c r="B442" s="6">
        <f t="shared" si="6"/>
        <v>7579</v>
      </c>
      <c r="C442" s="7">
        <v>1749</v>
      </c>
      <c r="D442" s="1" t="s">
        <v>7</v>
      </c>
    </row>
    <row r="443" spans="1:4">
      <c r="A443" s="5" t="s">
        <v>447</v>
      </c>
      <c r="B443" s="6">
        <f t="shared" si="6"/>
        <v>16072.3333333333</v>
      </c>
      <c r="C443" s="7">
        <v>3709</v>
      </c>
      <c r="D443" s="1" t="s">
        <v>7</v>
      </c>
    </row>
    <row r="444" spans="1:4">
      <c r="A444" s="5" t="s">
        <v>448</v>
      </c>
      <c r="B444" s="6">
        <f t="shared" si="6"/>
        <v>18321.3333333333</v>
      </c>
      <c r="C444" s="7">
        <v>4228</v>
      </c>
      <c r="D444" s="1" t="s">
        <v>7</v>
      </c>
    </row>
    <row r="445" spans="1:4">
      <c r="A445" s="5" t="s">
        <v>449</v>
      </c>
      <c r="B445" s="6">
        <f t="shared" si="6"/>
        <v>17519.6666666667</v>
      </c>
      <c r="C445" s="7">
        <v>4043</v>
      </c>
      <c r="D445" s="1" t="s">
        <v>7</v>
      </c>
    </row>
    <row r="446" spans="1:4">
      <c r="A446" s="5" t="s">
        <v>450</v>
      </c>
      <c r="B446" s="6">
        <f t="shared" si="6"/>
        <v>9121.66666666667</v>
      </c>
      <c r="C446" s="7">
        <v>2105</v>
      </c>
      <c r="D446" s="1" t="s">
        <v>7</v>
      </c>
    </row>
    <row r="447" spans="1:4">
      <c r="A447" s="5" t="s">
        <v>451</v>
      </c>
      <c r="B447" s="6">
        <f t="shared" si="6"/>
        <v>9121.66666666667</v>
      </c>
      <c r="C447" s="7">
        <v>2105</v>
      </c>
      <c r="D447" s="1" t="s">
        <v>7</v>
      </c>
    </row>
    <row r="448" spans="1:4">
      <c r="A448" s="5" t="s">
        <v>452</v>
      </c>
      <c r="B448" s="6">
        <f t="shared" si="6"/>
        <v>0</v>
      </c>
      <c r="C448" s="7">
        <v>0</v>
      </c>
      <c r="D448" s="1" t="s">
        <v>7</v>
      </c>
    </row>
    <row r="449" spans="1:4">
      <c r="A449" s="5" t="s">
        <v>453</v>
      </c>
      <c r="B449" s="6">
        <f t="shared" si="6"/>
        <v>12350</v>
      </c>
      <c r="C449" s="7">
        <v>2850</v>
      </c>
      <c r="D449" s="1" t="s">
        <v>7</v>
      </c>
    </row>
    <row r="450" spans="1:4">
      <c r="A450" s="5" t="s">
        <v>454</v>
      </c>
      <c r="B450" s="6">
        <f t="shared" si="6"/>
        <v>21233.3333333333</v>
      </c>
      <c r="C450" s="7">
        <v>4900</v>
      </c>
      <c r="D450" s="1" t="s">
        <v>7</v>
      </c>
    </row>
    <row r="451" spans="1:4">
      <c r="A451" s="5" t="s">
        <v>455</v>
      </c>
      <c r="B451" s="6">
        <f t="shared" ref="B451:B514" si="7">C451*1.3/0.3</f>
        <v>1837.33333333333</v>
      </c>
      <c r="C451" s="7">
        <v>424</v>
      </c>
      <c r="D451" s="1" t="s">
        <v>7</v>
      </c>
    </row>
    <row r="452" spans="1:4">
      <c r="A452" s="5" t="s">
        <v>456</v>
      </c>
      <c r="B452" s="6">
        <f t="shared" si="7"/>
        <v>888.333333333333</v>
      </c>
      <c r="C452" s="7">
        <v>205</v>
      </c>
      <c r="D452" s="1" t="s">
        <v>7</v>
      </c>
    </row>
    <row r="453" spans="1:4">
      <c r="A453" s="5" t="s">
        <v>457</v>
      </c>
      <c r="B453" s="6">
        <f t="shared" si="7"/>
        <v>1560</v>
      </c>
      <c r="C453" s="7">
        <v>360</v>
      </c>
      <c r="D453" s="1" t="s">
        <v>7</v>
      </c>
    </row>
    <row r="454" spans="1:4">
      <c r="A454" s="5" t="s">
        <v>458</v>
      </c>
      <c r="B454" s="6">
        <f t="shared" si="7"/>
        <v>1668.33333333333</v>
      </c>
      <c r="C454" s="7">
        <v>385</v>
      </c>
      <c r="D454" s="1" t="s">
        <v>7</v>
      </c>
    </row>
    <row r="455" spans="1:4">
      <c r="A455" s="5" t="s">
        <v>459</v>
      </c>
      <c r="B455" s="6">
        <f t="shared" si="7"/>
        <v>1495</v>
      </c>
      <c r="C455" s="7">
        <v>345</v>
      </c>
      <c r="D455" s="1" t="s">
        <v>7</v>
      </c>
    </row>
    <row r="456" spans="1:4">
      <c r="A456" s="5" t="s">
        <v>460</v>
      </c>
      <c r="B456" s="6">
        <f t="shared" si="7"/>
        <v>1495</v>
      </c>
      <c r="C456" s="7">
        <v>345</v>
      </c>
      <c r="D456" s="1" t="s">
        <v>7</v>
      </c>
    </row>
    <row r="457" spans="1:4">
      <c r="A457" s="5" t="s">
        <v>461</v>
      </c>
      <c r="B457" s="6">
        <f t="shared" si="7"/>
        <v>303.333333333333</v>
      </c>
      <c r="C457" s="7">
        <v>70</v>
      </c>
      <c r="D457" s="1" t="s">
        <v>7</v>
      </c>
    </row>
    <row r="458" spans="1:4">
      <c r="A458" s="5" t="s">
        <v>462</v>
      </c>
      <c r="B458" s="6">
        <f t="shared" si="7"/>
        <v>303.333333333333</v>
      </c>
      <c r="C458" s="7">
        <v>70</v>
      </c>
      <c r="D458" s="1" t="s">
        <v>7</v>
      </c>
    </row>
    <row r="459" spans="1:4">
      <c r="A459" s="5" t="s">
        <v>463</v>
      </c>
      <c r="B459" s="6">
        <f t="shared" si="7"/>
        <v>641.333333333333</v>
      </c>
      <c r="C459" s="7">
        <v>148</v>
      </c>
      <c r="D459" s="1" t="s">
        <v>7</v>
      </c>
    </row>
    <row r="460" spans="1:4">
      <c r="A460" s="5" t="s">
        <v>464</v>
      </c>
      <c r="B460" s="6">
        <f t="shared" si="7"/>
        <v>910</v>
      </c>
      <c r="C460" s="7">
        <v>210</v>
      </c>
      <c r="D460" s="1" t="s">
        <v>7</v>
      </c>
    </row>
    <row r="461" spans="1:4">
      <c r="A461" s="5" t="s">
        <v>465</v>
      </c>
      <c r="B461" s="6">
        <f t="shared" si="7"/>
        <v>216.666666666667</v>
      </c>
      <c r="C461" s="7">
        <v>50</v>
      </c>
      <c r="D461" s="1" t="s">
        <v>7</v>
      </c>
    </row>
    <row r="462" spans="1:4">
      <c r="A462" s="5" t="s">
        <v>466</v>
      </c>
      <c r="B462" s="6">
        <f t="shared" si="7"/>
        <v>1126.66666666667</v>
      </c>
      <c r="C462" s="7">
        <v>260</v>
      </c>
      <c r="D462" s="1" t="s">
        <v>7</v>
      </c>
    </row>
    <row r="463" spans="1:4">
      <c r="A463" s="5" t="s">
        <v>467</v>
      </c>
      <c r="B463" s="6">
        <f t="shared" si="7"/>
        <v>585</v>
      </c>
      <c r="C463" s="7">
        <v>135</v>
      </c>
      <c r="D463" s="1" t="s">
        <v>7</v>
      </c>
    </row>
    <row r="464" spans="1:4">
      <c r="A464" s="5" t="s">
        <v>468</v>
      </c>
      <c r="B464" s="6">
        <f t="shared" si="7"/>
        <v>368.333333333333</v>
      </c>
      <c r="C464" s="7">
        <v>85</v>
      </c>
      <c r="D464" s="1" t="s">
        <v>7</v>
      </c>
    </row>
    <row r="465" spans="1:4">
      <c r="A465" s="5" t="s">
        <v>469</v>
      </c>
      <c r="B465" s="6">
        <f t="shared" si="7"/>
        <v>325</v>
      </c>
      <c r="C465" s="7">
        <v>75</v>
      </c>
      <c r="D465" s="1" t="s">
        <v>7</v>
      </c>
    </row>
    <row r="466" spans="1:4">
      <c r="A466" s="5" t="s">
        <v>470</v>
      </c>
      <c r="B466" s="6">
        <f t="shared" si="7"/>
        <v>697.666666666667</v>
      </c>
      <c r="C466" s="7">
        <v>161</v>
      </c>
      <c r="D466" s="1" t="s">
        <v>7</v>
      </c>
    </row>
    <row r="467" spans="1:4">
      <c r="A467" s="5" t="s">
        <v>471</v>
      </c>
      <c r="B467" s="6">
        <f t="shared" si="7"/>
        <v>671.666666666667</v>
      </c>
      <c r="C467" s="7">
        <v>155</v>
      </c>
      <c r="D467" s="1" t="s">
        <v>7</v>
      </c>
    </row>
    <row r="468" spans="1:4">
      <c r="A468" s="5" t="s">
        <v>472</v>
      </c>
      <c r="B468" s="6">
        <f t="shared" si="7"/>
        <v>1061.66666666667</v>
      </c>
      <c r="C468" s="7">
        <v>245</v>
      </c>
      <c r="D468" s="1" t="s">
        <v>7</v>
      </c>
    </row>
    <row r="469" spans="1:4">
      <c r="A469" s="5" t="s">
        <v>473</v>
      </c>
      <c r="B469" s="6">
        <f t="shared" si="7"/>
        <v>2860</v>
      </c>
      <c r="C469" s="7">
        <v>660</v>
      </c>
      <c r="D469" s="1" t="s">
        <v>7</v>
      </c>
    </row>
    <row r="470" spans="1:4">
      <c r="A470" s="5" t="s">
        <v>474</v>
      </c>
      <c r="B470" s="6">
        <f t="shared" si="7"/>
        <v>195</v>
      </c>
      <c r="C470" s="7">
        <v>45</v>
      </c>
      <c r="D470" s="1" t="s">
        <v>7</v>
      </c>
    </row>
    <row r="471" spans="1:4">
      <c r="A471" s="5" t="s">
        <v>475</v>
      </c>
      <c r="B471" s="6">
        <f t="shared" si="7"/>
        <v>355.333333333333</v>
      </c>
      <c r="C471" s="7">
        <v>82</v>
      </c>
      <c r="D471" s="1" t="s">
        <v>7</v>
      </c>
    </row>
    <row r="472" spans="1:4">
      <c r="A472" s="5" t="s">
        <v>476</v>
      </c>
      <c r="B472" s="6">
        <f t="shared" si="7"/>
        <v>5416.66666666667</v>
      </c>
      <c r="C472" s="7">
        <v>1250</v>
      </c>
      <c r="D472" s="1" t="s">
        <v>7</v>
      </c>
    </row>
    <row r="473" spans="1:4">
      <c r="A473" s="5" t="s">
        <v>477</v>
      </c>
      <c r="B473" s="6">
        <f t="shared" si="7"/>
        <v>628.333333333333</v>
      </c>
      <c r="C473" s="7">
        <v>145</v>
      </c>
      <c r="D473" s="1" t="s">
        <v>7</v>
      </c>
    </row>
    <row r="474" spans="1:4">
      <c r="A474" s="5" t="s">
        <v>478</v>
      </c>
      <c r="B474" s="6">
        <f t="shared" si="7"/>
        <v>195</v>
      </c>
      <c r="C474" s="7">
        <v>45</v>
      </c>
      <c r="D474" s="1" t="s">
        <v>7</v>
      </c>
    </row>
    <row r="475" spans="1:4">
      <c r="A475" s="5" t="s">
        <v>479</v>
      </c>
      <c r="B475" s="6">
        <f t="shared" si="7"/>
        <v>4636.66666666667</v>
      </c>
      <c r="C475" s="7">
        <v>1070</v>
      </c>
      <c r="D475" s="1" t="s">
        <v>7</v>
      </c>
    </row>
    <row r="476" spans="1:4">
      <c r="A476" s="5" t="s">
        <v>480</v>
      </c>
      <c r="B476" s="6">
        <f t="shared" si="7"/>
        <v>5070</v>
      </c>
      <c r="C476" s="7">
        <v>1170</v>
      </c>
      <c r="D476" s="1" t="s">
        <v>7</v>
      </c>
    </row>
    <row r="477" spans="1:4">
      <c r="A477" s="5" t="s">
        <v>481</v>
      </c>
      <c r="B477" s="6">
        <f t="shared" si="7"/>
        <v>5546.66666666667</v>
      </c>
      <c r="C477" s="7">
        <v>1280</v>
      </c>
      <c r="D477" s="1" t="s">
        <v>7</v>
      </c>
    </row>
    <row r="478" spans="1:4">
      <c r="A478" s="5" t="s">
        <v>482</v>
      </c>
      <c r="B478" s="6">
        <f t="shared" si="7"/>
        <v>5546.66666666667</v>
      </c>
      <c r="C478" s="7">
        <v>1280</v>
      </c>
      <c r="D478" s="1" t="s">
        <v>7</v>
      </c>
    </row>
    <row r="479" spans="1:4">
      <c r="A479" s="5" t="s">
        <v>483</v>
      </c>
      <c r="B479" s="6">
        <f t="shared" si="7"/>
        <v>312</v>
      </c>
      <c r="C479" s="7">
        <v>72</v>
      </c>
      <c r="D479" s="1" t="s">
        <v>7</v>
      </c>
    </row>
    <row r="480" spans="1:4">
      <c r="A480" s="5" t="s">
        <v>484</v>
      </c>
      <c r="B480" s="6">
        <f t="shared" si="7"/>
        <v>1685.66666666667</v>
      </c>
      <c r="C480" s="7">
        <v>389</v>
      </c>
      <c r="D480" s="1" t="s">
        <v>7</v>
      </c>
    </row>
    <row r="481" spans="1:4">
      <c r="A481" s="5" t="s">
        <v>485</v>
      </c>
      <c r="B481" s="6">
        <f t="shared" si="7"/>
        <v>1001</v>
      </c>
      <c r="C481" s="7">
        <v>231</v>
      </c>
      <c r="D481" s="1" t="s">
        <v>7</v>
      </c>
    </row>
    <row r="482" spans="1:4">
      <c r="A482" s="5" t="s">
        <v>486</v>
      </c>
      <c r="B482" s="6">
        <f t="shared" si="7"/>
        <v>0</v>
      </c>
      <c r="C482" s="7">
        <v>0</v>
      </c>
      <c r="D482" s="1" t="s">
        <v>7</v>
      </c>
    </row>
    <row r="483" spans="1:4">
      <c r="A483" s="5" t="s">
        <v>487</v>
      </c>
      <c r="B483" s="6">
        <f t="shared" si="7"/>
        <v>134.333333333333</v>
      </c>
      <c r="C483" s="7">
        <v>31</v>
      </c>
      <c r="D483" s="1" t="s">
        <v>7</v>
      </c>
    </row>
    <row r="484" spans="1:4">
      <c r="A484" s="5" t="s">
        <v>488</v>
      </c>
      <c r="B484" s="6">
        <f t="shared" si="7"/>
        <v>338</v>
      </c>
      <c r="C484" s="7">
        <v>78</v>
      </c>
      <c r="D484" s="1" t="s">
        <v>7</v>
      </c>
    </row>
    <row r="485" spans="1:4">
      <c r="A485" s="5" t="s">
        <v>489</v>
      </c>
      <c r="B485" s="6">
        <f t="shared" si="7"/>
        <v>73.6666666666667</v>
      </c>
      <c r="C485" s="7">
        <v>17</v>
      </c>
      <c r="D485" s="1" t="s">
        <v>7</v>
      </c>
    </row>
    <row r="486" spans="1:4">
      <c r="A486" s="5" t="s">
        <v>490</v>
      </c>
      <c r="B486" s="6">
        <f t="shared" si="7"/>
        <v>4935.66666666667</v>
      </c>
      <c r="C486" s="7">
        <v>1139</v>
      </c>
      <c r="D486" s="1" t="s">
        <v>7</v>
      </c>
    </row>
    <row r="487" spans="1:4">
      <c r="A487" s="5" t="s">
        <v>491</v>
      </c>
      <c r="B487" s="6">
        <f t="shared" si="7"/>
        <v>9355.66666666667</v>
      </c>
      <c r="C487" s="7">
        <v>2159</v>
      </c>
      <c r="D487" s="1" t="s">
        <v>7</v>
      </c>
    </row>
    <row r="488" spans="1:4">
      <c r="A488" s="5" t="s">
        <v>492</v>
      </c>
      <c r="B488" s="6">
        <f t="shared" si="7"/>
        <v>4606.33333333333</v>
      </c>
      <c r="C488" s="7">
        <v>1063</v>
      </c>
      <c r="D488" s="1" t="s">
        <v>7</v>
      </c>
    </row>
    <row r="489" spans="1:4">
      <c r="A489" s="5" t="s">
        <v>493</v>
      </c>
      <c r="B489" s="6">
        <f t="shared" si="7"/>
        <v>5629</v>
      </c>
      <c r="C489" s="7">
        <v>1299</v>
      </c>
      <c r="D489" s="1" t="s">
        <v>7</v>
      </c>
    </row>
    <row r="490" spans="1:4">
      <c r="A490" s="5" t="s">
        <v>494</v>
      </c>
      <c r="B490" s="6">
        <f t="shared" si="7"/>
        <v>6972.33333333333</v>
      </c>
      <c r="C490" s="7">
        <v>1609</v>
      </c>
      <c r="D490" s="1" t="s">
        <v>7</v>
      </c>
    </row>
    <row r="491" spans="1:4">
      <c r="A491" s="5" t="s">
        <v>495</v>
      </c>
      <c r="B491" s="6">
        <f t="shared" si="7"/>
        <v>14079</v>
      </c>
      <c r="C491" s="7">
        <v>3249</v>
      </c>
      <c r="D491" s="1" t="s">
        <v>7</v>
      </c>
    </row>
    <row r="492" spans="1:4">
      <c r="A492" s="5" t="s">
        <v>496</v>
      </c>
      <c r="B492" s="6">
        <f t="shared" si="7"/>
        <v>5369</v>
      </c>
      <c r="C492" s="7">
        <v>1239</v>
      </c>
      <c r="D492" s="1" t="s">
        <v>7</v>
      </c>
    </row>
    <row r="493" spans="1:4">
      <c r="A493" s="5" t="s">
        <v>497</v>
      </c>
      <c r="B493" s="6">
        <f t="shared" si="7"/>
        <v>5152.33333333333</v>
      </c>
      <c r="C493" s="7">
        <v>1189</v>
      </c>
      <c r="D493" s="1" t="s">
        <v>7</v>
      </c>
    </row>
    <row r="494" spans="1:4">
      <c r="A494" s="5" t="s">
        <v>498</v>
      </c>
      <c r="B494" s="6">
        <f t="shared" si="7"/>
        <v>5325.66666666667</v>
      </c>
      <c r="C494" s="7">
        <v>1229</v>
      </c>
      <c r="D494" s="1" t="s">
        <v>7</v>
      </c>
    </row>
    <row r="495" spans="1:4">
      <c r="A495" s="5" t="s">
        <v>499</v>
      </c>
      <c r="B495" s="6">
        <f t="shared" si="7"/>
        <v>10525.6666666667</v>
      </c>
      <c r="C495" s="7">
        <v>2429</v>
      </c>
      <c r="D495" s="1" t="s">
        <v>7</v>
      </c>
    </row>
    <row r="496" spans="1:4">
      <c r="A496" s="5" t="s">
        <v>500</v>
      </c>
      <c r="B496" s="6">
        <f t="shared" si="7"/>
        <v>4350.66666666667</v>
      </c>
      <c r="C496" s="7">
        <v>1004</v>
      </c>
      <c r="D496" s="1" t="s">
        <v>7</v>
      </c>
    </row>
    <row r="497" spans="1:4">
      <c r="A497" s="5" t="s">
        <v>501</v>
      </c>
      <c r="B497" s="6">
        <f t="shared" si="7"/>
        <v>385.666666666667</v>
      </c>
      <c r="C497" s="7">
        <v>89</v>
      </c>
      <c r="D497" s="1" t="s">
        <v>7</v>
      </c>
    </row>
    <row r="498" spans="1:4">
      <c r="A498" s="5" t="s">
        <v>502</v>
      </c>
      <c r="B498" s="6">
        <f t="shared" si="7"/>
        <v>299</v>
      </c>
      <c r="C498" s="7">
        <v>69</v>
      </c>
      <c r="D498" s="1" t="s">
        <v>7</v>
      </c>
    </row>
    <row r="499" spans="1:4">
      <c r="A499" s="5" t="s">
        <v>503</v>
      </c>
      <c r="B499" s="6">
        <f t="shared" si="7"/>
        <v>299</v>
      </c>
      <c r="C499" s="7">
        <v>69</v>
      </c>
      <c r="D499" s="1" t="s">
        <v>7</v>
      </c>
    </row>
    <row r="500" spans="1:4">
      <c r="A500" s="5" t="s">
        <v>504</v>
      </c>
      <c r="B500" s="6">
        <f t="shared" si="7"/>
        <v>10829</v>
      </c>
      <c r="C500" s="7">
        <f>VLOOKUP(A500:A1244,'[1]10渠道'!$B:$F,3,FALSE)</f>
        <v>2499</v>
      </c>
      <c r="D500" s="1" t="s">
        <v>7</v>
      </c>
    </row>
    <row r="501" spans="1:4">
      <c r="A501" s="5" t="s">
        <v>505</v>
      </c>
      <c r="B501" s="6">
        <f t="shared" si="7"/>
        <v>10395.6666666667</v>
      </c>
      <c r="C501" s="7">
        <f>VLOOKUP(A501:A1245,'[1]10渠道'!$B:$F,3,FALSE)</f>
        <v>2399</v>
      </c>
      <c r="D501" s="1" t="s">
        <v>7</v>
      </c>
    </row>
    <row r="502" spans="1:4">
      <c r="A502" s="5" t="s">
        <v>506</v>
      </c>
      <c r="B502" s="6">
        <f t="shared" si="7"/>
        <v>9962.33333333333</v>
      </c>
      <c r="C502" s="7">
        <f>VLOOKUP(A502:A1246,'[1]10渠道'!$B:$F,3,FALSE)</f>
        <v>2299</v>
      </c>
      <c r="D502" s="1" t="s">
        <v>7</v>
      </c>
    </row>
    <row r="503" spans="1:4">
      <c r="A503" s="5" t="s">
        <v>507</v>
      </c>
      <c r="B503" s="6">
        <f t="shared" si="7"/>
        <v>8229</v>
      </c>
      <c r="C503" s="7">
        <f>VLOOKUP(A503:A1247,'[1]10渠道'!$B:$F,3,FALSE)</f>
        <v>1899</v>
      </c>
      <c r="D503" s="1" t="s">
        <v>7</v>
      </c>
    </row>
    <row r="504" spans="1:4">
      <c r="A504" s="5" t="s">
        <v>508</v>
      </c>
      <c r="B504" s="6">
        <f t="shared" si="7"/>
        <v>7795.66666666667</v>
      </c>
      <c r="C504" s="7">
        <f>VLOOKUP(A504:A1248,'[1]10渠道'!$B:$F,3,FALSE)</f>
        <v>1799</v>
      </c>
      <c r="D504" s="1" t="s">
        <v>7</v>
      </c>
    </row>
    <row r="505" spans="1:4">
      <c r="A505" s="5" t="s">
        <v>509</v>
      </c>
      <c r="B505" s="6">
        <f t="shared" si="7"/>
        <v>7795.66666666667</v>
      </c>
      <c r="C505" s="7">
        <f>VLOOKUP(A505:A1249,'[1]10渠道'!$B:$F,3,FALSE)</f>
        <v>1799</v>
      </c>
      <c r="D505" s="1" t="s">
        <v>7</v>
      </c>
    </row>
    <row r="506" spans="1:4">
      <c r="A506" s="5" t="s">
        <v>510</v>
      </c>
      <c r="B506" s="6">
        <f t="shared" si="7"/>
        <v>0</v>
      </c>
      <c r="C506" s="7">
        <v>0</v>
      </c>
      <c r="D506" s="1" t="s">
        <v>7</v>
      </c>
    </row>
    <row r="507" spans="1:4">
      <c r="A507" s="5" t="s">
        <v>511</v>
      </c>
      <c r="B507" s="6">
        <f t="shared" si="7"/>
        <v>3765.66666666667</v>
      </c>
      <c r="C507" s="7">
        <v>869</v>
      </c>
      <c r="D507" s="1" t="s">
        <v>7</v>
      </c>
    </row>
    <row r="508" spans="1:4">
      <c r="A508" s="5" t="s">
        <v>512</v>
      </c>
      <c r="B508" s="6">
        <f t="shared" si="7"/>
        <v>2821</v>
      </c>
      <c r="C508" s="7">
        <v>651</v>
      </c>
      <c r="D508" s="1" t="s">
        <v>7</v>
      </c>
    </row>
    <row r="509" spans="1:4">
      <c r="A509" s="5" t="s">
        <v>513</v>
      </c>
      <c r="B509" s="6">
        <f t="shared" si="7"/>
        <v>11869</v>
      </c>
      <c r="C509" s="7">
        <f>VLOOKUP(A509:A1253,'[1]10渠道'!$B:$F,3,FALSE)</f>
        <v>2739</v>
      </c>
      <c r="D509" s="1" t="s">
        <v>7</v>
      </c>
    </row>
    <row r="510" spans="1:4">
      <c r="A510" s="5" t="s">
        <v>514</v>
      </c>
      <c r="B510" s="6">
        <f t="shared" si="7"/>
        <v>1061.66666666667</v>
      </c>
      <c r="C510" s="7">
        <v>245</v>
      </c>
      <c r="D510" s="1" t="s">
        <v>7</v>
      </c>
    </row>
    <row r="511" spans="1:4">
      <c r="A511" s="5" t="s">
        <v>515</v>
      </c>
      <c r="B511" s="6">
        <f t="shared" si="7"/>
        <v>1339</v>
      </c>
      <c r="C511" s="7">
        <v>309</v>
      </c>
      <c r="D511" s="1" t="s">
        <v>7</v>
      </c>
    </row>
    <row r="512" spans="1:4">
      <c r="A512" s="5" t="s">
        <v>516</v>
      </c>
      <c r="B512" s="6">
        <f t="shared" si="7"/>
        <v>2075.66666666667</v>
      </c>
      <c r="C512" s="7">
        <v>479</v>
      </c>
      <c r="D512" s="1" t="s">
        <v>7</v>
      </c>
    </row>
    <row r="513" spans="1:4">
      <c r="A513" s="5" t="s">
        <v>517</v>
      </c>
      <c r="B513" s="6">
        <f t="shared" si="7"/>
        <v>975</v>
      </c>
      <c r="C513" s="7">
        <v>225</v>
      </c>
      <c r="D513" s="1" t="s">
        <v>7</v>
      </c>
    </row>
    <row r="514" spans="1:4">
      <c r="A514" s="5" t="s">
        <v>518</v>
      </c>
      <c r="B514" s="6">
        <f t="shared" si="7"/>
        <v>294.666666666667</v>
      </c>
      <c r="C514" s="7">
        <v>68</v>
      </c>
      <c r="D514" s="1" t="s">
        <v>7</v>
      </c>
    </row>
    <row r="515" spans="1:4">
      <c r="A515" s="5" t="s">
        <v>519</v>
      </c>
      <c r="B515" s="6">
        <f t="shared" ref="B515:B578" si="8">C515*1.3/0.3</f>
        <v>1668.33333333333</v>
      </c>
      <c r="C515" s="7">
        <v>385</v>
      </c>
      <c r="D515" s="1" t="s">
        <v>7</v>
      </c>
    </row>
    <row r="516" spans="1:4">
      <c r="A516" s="5" t="s">
        <v>520</v>
      </c>
      <c r="B516" s="6">
        <f t="shared" si="8"/>
        <v>1950</v>
      </c>
      <c r="C516" s="7">
        <v>450</v>
      </c>
      <c r="D516" s="1" t="s">
        <v>7</v>
      </c>
    </row>
    <row r="517" spans="1:4">
      <c r="A517" s="5" t="s">
        <v>521</v>
      </c>
      <c r="B517" s="6">
        <f t="shared" si="8"/>
        <v>554.666666666667</v>
      </c>
      <c r="C517" s="7">
        <v>128</v>
      </c>
      <c r="D517" s="1" t="s">
        <v>7</v>
      </c>
    </row>
    <row r="518" spans="1:4">
      <c r="A518" s="5" t="s">
        <v>522</v>
      </c>
      <c r="B518" s="6">
        <f t="shared" si="8"/>
        <v>1040</v>
      </c>
      <c r="C518" s="7">
        <v>240</v>
      </c>
      <c r="D518" s="1" t="s">
        <v>7</v>
      </c>
    </row>
    <row r="519" spans="1:4">
      <c r="A519" s="5" t="s">
        <v>523</v>
      </c>
      <c r="B519" s="6">
        <f t="shared" si="8"/>
        <v>4324.66666666667</v>
      </c>
      <c r="C519" s="7">
        <v>998</v>
      </c>
      <c r="D519" s="1" t="s">
        <v>7</v>
      </c>
    </row>
    <row r="520" spans="1:4">
      <c r="A520" s="5" t="s">
        <v>524</v>
      </c>
      <c r="B520" s="6">
        <f t="shared" si="8"/>
        <v>4324.66666666667</v>
      </c>
      <c r="C520" s="7">
        <v>998</v>
      </c>
      <c r="D520" s="1" t="s">
        <v>7</v>
      </c>
    </row>
    <row r="521" spans="1:4">
      <c r="A521" s="5" t="s">
        <v>525</v>
      </c>
      <c r="B521" s="6">
        <f t="shared" si="8"/>
        <v>3895.66666666667</v>
      </c>
      <c r="C521" s="7">
        <v>899</v>
      </c>
      <c r="D521" s="1" t="s">
        <v>7</v>
      </c>
    </row>
    <row r="522" spans="1:4">
      <c r="A522" s="5" t="s">
        <v>526</v>
      </c>
      <c r="B522" s="6">
        <f t="shared" si="8"/>
        <v>4675.66666666667</v>
      </c>
      <c r="C522" s="7">
        <v>1079</v>
      </c>
      <c r="D522" s="1" t="s">
        <v>7</v>
      </c>
    </row>
    <row r="523" spans="1:4">
      <c r="A523" s="5" t="s">
        <v>527</v>
      </c>
      <c r="B523" s="6">
        <f t="shared" si="8"/>
        <v>5369</v>
      </c>
      <c r="C523" s="7">
        <v>1239</v>
      </c>
      <c r="D523" s="1" t="s">
        <v>7</v>
      </c>
    </row>
    <row r="524" spans="1:4">
      <c r="A524" s="5" t="s">
        <v>528</v>
      </c>
      <c r="B524" s="6">
        <f t="shared" si="8"/>
        <v>5629</v>
      </c>
      <c r="C524" s="7">
        <v>1299</v>
      </c>
      <c r="D524" s="1" t="s">
        <v>7</v>
      </c>
    </row>
    <row r="525" spans="1:4">
      <c r="A525" s="5" t="s">
        <v>529</v>
      </c>
      <c r="B525" s="6">
        <f t="shared" si="8"/>
        <v>6495.66666666667</v>
      </c>
      <c r="C525" s="7">
        <v>1499</v>
      </c>
      <c r="D525" s="1" t="s">
        <v>7</v>
      </c>
    </row>
    <row r="526" spans="1:4">
      <c r="A526" s="5" t="s">
        <v>530</v>
      </c>
      <c r="B526" s="6">
        <f t="shared" si="8"/>
        <v>7241</v>
      </c>
      <c r="C526" s="7">
        <v>1671</v>
      </c>
      <c r="D526" s="1" t="s">
        <v>7</v>
      </c>
    </row>
    <row r="527" spans="1:4">
      <c r="A527" s="5" t="s">
        <v>531</v>
      </c>
      <c r="B527" s="6">
        <f t="shared" si="8"/>
        <v>11544</v>
      </c>
      <c r="C527" s="7">
        <v>2664</v>
      </c>
      <c r="D527" s="1" t="s">
        <v>7</v>
      </c>
    </row>
    <row r="528" spans="1:4">
      <c r="A528" s="5" t="s">
        <v>532</v>
      </c>
      <c r="B528" s="6">
        <f t="shared" si="8"/>
        <v>4892.33333333333</v>
      </c>
      <c r="C528" s="7">
        <v>1129</v>
      </c>
      <c r="D528" s="1" t="s">
        <v>7</v>
      </c>
    </row>
    <row r="529" spans="1:4">
      <c r="A529" s="5" t="s">
        <v>533</v>
      </c>
      <c r="B529" s="6">
        <f t="shared" si="8"/>
        <v>5369</v>
      </c>
      <c r="C529" s="7">
        <v>1239</v>
      </c>
      <c r="D529" s="1" t="s">
        <v>7</v>
      </c>
    </row>
    <row r="530" spans="1:4">
      <c r="A530" s="5" t="s">
        <v>534</v>
      </c>
      <c r="B530" s="6">
        <f t="shared" si="8"/>
        <v>5629</v>
      </c>
      <c r="C530" s="7">
        <v>1299</v>
      </c>
      <c r="D530" s="1" t="s">
        <v>7</v>
      </c>
    </row>
    <row r="531" spans="1:4">
      <c r="A531" s="5" t="s">
        <v>535</v>
      </c>
      <c r="B531" s="6">
        <f t="shared" si="8"/>
        <v>7015.66666666667</v>
      </c>
      <c r="C531" s="7">
        <v>1619</v>
      </c>
      <c r="D531" s="1" t="s">
        <v>7</v>
      </c>
    </row>
    <row r="532" spans="1:4">
      <c r="A532" s="5" t="s">
        <v>536</v>
      </c>
      <c r="B532" s="6">
        <f t="shared" si="8"/>
        <v>8185.66666666667</v>
      </c>
      <c r="C532" s="7">
        <v>1889</v>
      </c>
      <c r="D532" s="1" t="s">
        <v>7</v>
      </c>
    </row>
    <row r="533" spans="1:4">
      <c r="A533" s="5" t="s">
        <v>537</v>
      </c>
      <c r="B533" s="6">
        <f t="shared" si="8"/>
        <v>9355.66666666667</v>
      </c>
      <c r="C533" s="7">
        <v>2159</v>
      </c>
      <c r="D533" s="1" t="s">
        <v>7</v>
      </c>
    </row>
    <row r="534" spans="1:4">
      <c r="A534" s="5" t="s">
        <v>538</v>
      </c>
      <c r="B534" s="6">
        <f t="shared" si="8"/>
        <v>6842.33333333333</v>
      </c>
      <c r="C534" s="7">
        <v>1579</v>
      </c>
      <c r="D534" s="1" t="s">
        <v>7</v>
      </c>
    </row>
    <row r="535" spans="1:4">
      <c r="A535" s="5" t="s">
        <v>539</v>
      </c>
      <c r="B535" s="6">
        <f t="shared" si="8"/>
        <v>6842.33333333333</v>
      </c>
      <c r="C535" s="7">
        <v>1579</v>
      </c>
      <c r="D535" s="1" t="s">
        <v>7</v>
      </c>
    </row>
    <row r="536" spans="1:4">
      <c r="A536" s="5" t="s">
        <v>540</v>
      </c>
      <c r="B536" s="6">
        <f t="shared" si="8"/>
        <v>25133.3333333333</v>
      </c>
      <c r="C536" s="7">
        <v>5800</v>
      </c>
      <c r="D536" s="1" t="s">
        <v>7</v>
      </c>
    </row>
    <row r="537" spans="1:4">
      <c r="A537" s="5" t="s">
        <v>541</v>
      </c>
      <c r="B537" s="6">
        <f t="shared" si="8"/>
        <v>3250</v>
      </c>
      <c r="C537" s="7">
        <v>750</v>
      </c>
      <c r="D537" s="1" t="s">
        <v>7</v>
      </c>
    </row>
    <row r="538" spans="1:4">
      <c r="A538" s="5" t="s">
        <v>542</v>
      </c>
      <c r="B538" s="6">
        <f t="shared" si="8"/>
        <v>3250</v>
      </c>
      <c r="C538" s="7">
        <v>750</v>
      </c>
      <c r="D538" s="1" t="s">
        <v>7</v>
      </c>
    </row>
    <row r="539" spans="1:4">
      <c r="A539" s="5" t="s">
        <v>543</v>
      </c>
      <c r="B539" s="6">
        <f t="shared" si="8"/>
        <v>2795</v>
      </c>
      <c r="C539" s="7">
        <v>645</v>
      </c>
      <c r="D539" s="1" t="s">
        <v>7</v>
      </c>
    </row>
    <row r="540" spans="1:4">
      <c r="A540" s="5" t="s">
        <v>544</v>
      </c>
      <c r="B540" s="6">
        <f t="shared" si="8"/>
        <v>4290</v>
      </c>
      <c r="C540" s="7">
        <v>990</v>
      </c>
      <c r="D540" s="1" t="s">
        <v>7</v>
      </c>
    </row>
    <row r="541" spans="1:4">
      <c r="A541" s="5" t="s">
        <v>545</v>
      </c>
      <c r="B541" s="6">
        <f t="shared" si="8"/>
        <v>11695.6666666667</v>
      </c>
      <c r="C541" s="7">
        <f>VLOOKUP(A541:A1285,'[1]10渠道'!$B:$F,3,FALSE)</f>
        <v>2699</v>
      </c>
      <c r="D541" s="1" t="s">
        <v>7</v>
      </c>
    </row>
    <row r="542" spans="1:4">
      <c r="A542" s="5" t="s">
        <v>546</v>
      </c>
      <c r="B542" s="6">
        <f t="shared" si="8"/>
        <v>2344.33333333333</v>
      </c>
      <c r="C542" s="7">
        <v>541</v>
      </c>
      <c r="D542" s="1" t="s">
        <v>7</v>
      </c>
    </row>
    <row r="543" spans="1:4">
      <c r="A543" s="5" t="s">
        <v>547</v>
      </c>
      <c r="B543" s="6">
        <f t="shared" si="8"/>
        <v>5850</v>
      </c>
      <c r="C543" s="7">
        <v>1350</v>
      </c>
      <c r="D543" s="1" t="s">
        <v>7</v>
      </c>
    </row>
    <row r="544" spans="1:4">
      <c r="A544" s="5" t="s">
        <v>548</v>
      </c>
      <c r="B544" s="6">
        <f t="shared" si="8"/>
        <v>2513.33333333333</v>
      </c>
      <c r="C544" s="7">
        <v>580</v>
      </c>
      <c r="D544" s="1" t="s">
        <v>7</v>
      </c>
    </row>
    <row r="545" spans="1:4">
      <c r="A545" s="5" t="s">
        <v>549</v>
      </c>
      <c r="B545" s="6">
        <f t="shared" si="8"/>
        <v>3055</v>
      </c>
      <c r="C545" s="7">
        <v>705</v>
      </c>
      <c r="D545" s="1" t="s">
        <v>7</v>
      </c>
    </row>
    <row r="546" spans="1:4">
      <c r="A546" s="5" t="s">
        <v>550</v>
      </c>
      <c r="B546" s="6">
        <f t="shared" si="8"/>
        <v>281.666666666667</v>
      </c>
      <c r="C546" s="7">
        <v>65</v>
      </c>
      <c r="D546" s="1" t="s">
        <v>7</v>
      </c>
    </row>
    <row r="547" spans="1:4">
      <c r="A547" s="5" t="s">
        <v>551</v>
      </c>
      <c r="B547" s="6">
        <f t="shared" si="8"/>
        <v>4290</v>
      </c>
      <c r="C547" s="7">
        <v>990</v>
      </c>
      <c r="D547" s="1" t="s">
        <v>7</v>
      </c>
    </row>
    <row r="548" spans="1:4">
      <c r="A548" s="5" t="s">
        <v>552</v>
      </c>
      <c r="B548" s="6">
        <f t="shared" si="8"/>
        <v>12952.3333333333</v>
      </c>
      <c r="C548" s="7">
        <v>2989</v>
      </c>
      <c r="D548" s="1" t="s">
        <v>7</v>
      </c>
    </row>
    <row r="549" spans="1:4">
      <c r="A549" s="5" t="s">
        <v>553</v>
      </c>
      <c r="B549" s="6">
        <f t="shared" si="8"/>
        <v>12952.3333333333</v>
      </c>
      <c r="C549" s="7">
        <v>2989</v>
      </c>
      <c r="D549" s="1" t="s">
        <v>7</v>
      </c>
    </row>
    <row r="550" spans="1:4">
      <c r="A550" s="5" t="s">
        <v>554</v>
      </c>
      <c r="B550" s="6">
        <f t="shared" si="8"/>
        <v>15426.6666666667</v>
      </c>
      <c r="C550" s="7">
        <v>3560</v>
      </c>
      <c r="D550" s="1" t="s">
        <v>7</v>
      </c>
    </row>
    <row r="551" spans="1:4">
      <c r="A551" s="5" t="s">
        <v>555</v>
      </c>
      <c r="B551" s="6">
        <f t="shared" si="8"/>
        <v>15426.6666666667</v>
      </c>
      <c r="C551" s="7">
        <v>3560</v>
      </c>
      <c r="D551" s="1" t="s">
        <v>7</v>
      </c>
    </row>
    <row r="552" spans="1:4">
      <c r="A552" s="5" t="s">
        <v>556</v>
      </c>
      <c r="B552" s="6">
        <f t="shared" si="8"/>
        <v>10833.3333333333</v>
      </c>
      <c r="C552" s="7">
        <v>2500</v>
      </c>
      <c r="D552" s="1" t="s">
        <v>7</v>
      </c>
    </row>
    <row r="553" spans="1:4">
      <c r="A553" s="5" t="s">
        <v>557</v>
      </c>
      <c r="B553" s="6">
        <f t="shared" si="8"/>
        <v>10833.3333333333</v>
      </c>
      <c r="C553" s="7">
        <v>2500</v>
      </c>
      <c r="D553" s="1" t="s">
        <v>7</v>
      </c>
    </row>
    <row r="554" spans="1:4">
      <c r="A554" s="5" t="s">
        <v>558</v>
      </c>
      <c r="B554" s="6">
        <f t="shared" si="8"/>
        <v>15600</v>
      </c>
      <c r="C554" s="7">
        <v>3600</v>
      </c>
      <c r="D554" s="1" t="s">
        <v>7</v>
      </c>
    </row>
    <row r="555" spans="1:4">
      <c r="A555" s="5" t="s">
        <v>559</v>
      </c>
      <c r="B555" s="6">
        <f t="shared" si="8"/>
        <v>338</v>
      </c>
      <c r="C555" s="7">
        <v>78</v>
      </c>
      <c r="D555" s="1" t="s">
        <v>7</v>
      </c>
    </row>
    <row r="556" spans="1:4">
      <c r="A556" s="5" t="s">
        <v>560</v>
      </c>
      <c r="B556" s="6">
        <f t="shared" si="8"/>
        <v>433.333333333333</v>
      </c>
      <c r="C556" s="7">
        <v>100</v>
      </c>
      <c r="D556" s="1" t="s">
        <v>7</v>
      </c>
    </row>
    <row r="557" spans="1:4">
      <c r="A557" s="5" t="s">
        <v>561</v>
      </c>
      <c r="B557" s="6">
        <f t="shared" si="8"/>
        <v>251.333333333333</v>
      </c>
      <c r="C557" s="7">
        <v>58</v>
      </c>
      <c r="D557" s="1" t="s">
        <v>7</v>
      </c>
    </row>
    <row r="558" spans="1:4">
      <c r="A558" s="5" t="s">
        <v>562</v>
      </c>
      <c r="B558" s="6">
        <f t="shared" si="8"/>
        <v>108.333333333333</v>
      </c>
      <c r="C558" s="7">
        <v>25</v>
      </c>
      <c r="D558" s="1" t="s">
        <v>7</v>
      </c>
    </row>
    <row r="559" spans="1:4">
      <c r="A559" s="5" t="s">
        <v>563</v>
      </c>
      <c r="B559" s="6">
        <f t="shared" si="8"/>
        <v>108.333333333333</v>
      </c>
      <c r="C559" s="7">
        <v>25</v>
      </c>
      <c r="D559" s="1" t="s">
        <v>7</v>
      </c>
    </row>
    <row r="560" spans="1:4">
      <c r="A560" s="5" t="s">
        <v>564</v>
      </c>
      <c r="B560" s="6">
        <f t="shared" si="8"/>
        <v>823.333333333333</v>
      </c>
      <c r="C560" s="7">
        <v>190</v>
      </c>
      <c r="D560" s="1" t="s">
        <v>7</v>
      </c>
    </row>
    <row r="561" spans="1:4">
      <c r="A561" s="5" t="s">
        <v>565</v>
      </c>
      <c r="B561" s="6">
        <f t="shared" si="8"/>
        <v>5629</v>
      </c>
      <c r="C561" s="7">
        <v>1299</v>
      </c>
      <c r="D561" s="1" t="s">
        <v>7</v>
      </c>
    </row>
    <row r="562" spans="1:4">
      <c r="A562" s="5" t="s">
        <v>566</v>
      </c>
      <c r="B562" s="6">
        <f t="shared" si="8"/>
        <v>949</v>
      </c>
      <c r="C562" s="7">
        <v>219</v>
      </c>
      <c r="D562" s="1" t="s">
        <v>7</v>
      </c>
    </row>
    <row r="563" spans="1:4">
      <c r="A563" s="5" t="s">
        <v>567</v>
      </c>
      <c r="B563" s="6">
        <f t="shared" si="8"/>
        <v>17463.3333333333</v>
      </c>
      <c r="C563" s="7">
        <v>4030</v>
      </c>
      <c r="D563" s="1" t="s">
        <v>7</v>
      </c>
    </row>
    <row r="564" spans="1:4">
      <c r="A564" s="5" t="s">
        <v>568</v>
      </c>
      <c r="B564" s="6">
        <f t="shared" si="8"/>
        <v>17463.3333333333</v>
      </c>
      <c r="C564" s="7">
        <v>4030</v>
      </c>
      <c r="D564" s="1" t="s">
        <v>7</v>
      </c>
    </row>
    <row r="565" spans="1:4">
      <c r="A565" s="5" t="s">
        <v>569</v>
      </c>
      <c r="B565" s="6">
        <f t="shared" si="8"/>
        <v>1768</v>
      </c>
      <c r="C565" s="7">
        <v>408</v>
      </c>
      <c r="D565" s="1" t="s">
        <v>7</v>
      </c>
    </row>
    <row r="566" spans="1:4">
      <c r="A566" s="5" t="s">
        <v>570</v>
      </c>
      <c r="B566" s="6">
        <f t="shared" si="8"/>
        <v>1512.33333333333</v>
      </c>
      <c r="C566" s="7">
        <v>349</v>
      </c>
      <c r="D566" s="1" t="s">
        <v>7</v>
      </c>
    </row>
    <row r="567" spans="1:4">
      <c r="A567" s="5" t="s">
        <v>571</v>
      </c>
      <c r="B567" s="6">
        <f t="shared" si="8"/>
        <v>0</v>
      </c>
      <c r="C567" s="7">
        <v>0</v>
      </c>
      <c r="D567" s="1" t="s">
        <v>7</v>
      </c>
    </row>
    <row r="568" spans="1:4">
      <c r="A568" s="5" t="s">
        <v>572</v>
      </c>
      <c r="B568" s="6">
        <f t="shared" si="8"/>
        <v>0</v>
      </c>
      <c r="C568" s="7">
        <v>0</v>
      </c>
      <c r="D568" s="1" t="s">
        <v>7</v>
      </c>
    </row>
    <row r="569" spans="1:4">
      <c r="A569" s="5" t="s">
        <v>573</v>
      </c>
      <c r="B569" s="6">
        <f t="shared" si="8"/>
        <v>0</v>
      </c>
      <c r="C569" s="7">
        <v>0</v>
      </c>
      <c r="D569" s="1" t="s">
        <v>7</v>
      </c>
    </row>
    <row r="570" spans="1:4">
      <c r="A570" s="5" t="s">
        <v>574</v>
      </c>
      <c r="B570" s="6">
        <f t="shared" si="8"/>
        <v>2621.66666666667</v>
      </c>
      <c r="C570" s="7">
        <v>605</v>
      </c>
      <c r="D570" s="1" t="s">
        <v>7</v>
      </c>
    </row>
    <row r="571" spans="1:4">
      <c r="A571" s="5" t="s">
        <v>575</v>
      </c>
      <c r="B571" s="6">
        <f t="shared" si="8"/>
        <v>1395.33333333333</v>
      </c>
      <c r="C571" s="7">
        <v>322</v>
      </c>
      <c r="D571" s="1" t="s">
        <v>7</v>
      </c>
    </row>
    <row r="572" spans="1:4">
      <c r="A572" s="5" t="s">
        <v>576</v>
      </c>
      <c r="B572" s="6">
        <f t="shared" si="8"/>
        <v>1668.33333333333</v>
      </c>
      <c r="C572" s="7">
        <v>385</v>
      </c>
      <c r="D572" s="1" t="s">
        <v>7</v>
      </c>
    </row>
    <row r="573" spans="1:4">
      <c r="A573" s="5" t="s">
        <v>577</v>
      </c>
      <c r="B573" s="6">
        <f t="shared" si="8"/>
        <v>697.666666666667</v>
      </c>
      <c r="C573" s="7">
        <v>161</v>
      </c>
      <c r="D573" s="1" t="s">
        <v>7</v>
      </c>
    </row>
    <row r="574" spans="1:4">
      <c r="A574" s="5" t="s">
        <v>578</v>
      </c>
      <c r="B574" s="6">
        <f t="shared" si="8"/>
        <v>251.333333333333</v>
      </c>
      <c r="C574" s="7">
        <v>58</v>
      </c>
      <c r="D574" s="1" t="s">
        <v>7</v>
      </c>
    </row>
    <row r="575" spans="1:4">
      <c r="A575" s="5" t="s">
        <v>579</v>
      </c>
      <c r="B575" s="6">
        <f t="shared" si="8"/>
        <v>567.666666666667</v>
      </c>
      <c r="C575" s="7">
        <v>131</v>
      </c>
      <c r="D575" s="1" t="s">
        <v>7</v>
      </c>
    </row>
    <row r="576" spans="1:4">
      <c r="A576" s="5" t="s">
        <v>580</v>
      </c>
      <c r="B576" s="6">
        <f t="shared" si="8"/>
        <v>294.666666666667</v>
      </c>
      <c r="C576" s="7">
        <v>68</v>
      </c>
      <c r="D576" s="1" t="s">
        <v>7</v>
      </c>
    </row>
    <row r="577" spans="1:4">
      <c r="A577" s="5" t="s">
        <v>581</v>
      </c>
      <c r="B577" s="6">
        <f t="shared" si="8"/>
        <v>216.666666666667</v>
      </c>
      <c r="C577" s="7">
        <v>50</v>
      </c>
      <c r="D577" s="1" t="s">
        <v>7</v>
      </c>
    </row>
    <row r="578" spans="1:4">
      <c r="A578" s="5" t="s">
        <v>582</v>
      </c>
      <c r="B578" s="6">
        <f t="shared" si="8"/>
        <v>671.666666666667</v>
      </c>
      <c r="C578" s="7">
        <v>155</v>
      </c>
      <c r="D578" s="1" t="s">
        <v>7</v>
      </c>
    </row>
    <row r="579" spans="1:4">
      <c r="A579" s="5" t="s">
        <v>583</v>
      </c>
      <c r="B579" s="6">
        <f t="shared" ref="B579:B642" si="9">C579*1.3/0.3</f>
        <v>125.666666666667</v>
      </c>
      <c r="C579" s="7">
        <v>29</v>
      </c>
      <c r="D579" s="1" t="s">
        <v>7</v>
      </c>
    </row>
    <row r="580" spans="1:4">
      <c r="A580" s="5" t="s">
        <v>584</v>
      </c>
      <c r="B580" s="6">
        <f t="shared" si="9"/>
        <v>1971.66666666667</v>
      </c>
      <c r="C580" s="7">
        <v>455</v>
      </c>
      <c r="D580" s="1" t="s">
        <v>7</v>
      </c>
    </row>
    <row r="581" spans="1:4">
      <c r="A581" s="5" t="s">
        <v>585</v>
      </c>
      <c r="B581" s="6">
        <f t="shared" si="9"/>
        <v>2600</v>
      </c>
      <c r="C581" s="7">
        <v>600</v>
      </c>
      <c r="D581" s="1" t="s">
        <v>7</v>
      </c>
    </row>
    <row r="582" spans="1:4">
      <c r="A582" s="5" t="s">
        <v>586</v>
      </c>
      <c r="B582" s="6">
        <f t="shared" si="9"/>
        <v>1538.33333333333</v>
      </c>
      <c r="C582" s="7">
        <v>355</v>
      </c>
      <c r="D582" s="1" t="s">
        <v>7</v>
      </c>
    </row>
    <row r="583" spans="1:4">
      <c r="A583" s="5" t="s">
        <v>587</v>
      </c>
      <c r="B583" s="6">
        <f t="shared" si="9"/>
        <v>2106</v>
      </c>
      <c r="C583" s="7">
        <v>486</v>
      </c>
      <c r="D583" s="1" t="s">
        <v>7</v>
      </c>
    </row>
    <row r="584" spans="1:4">
      <c r="A584" s="5" t="s">
        <v>588</v>
      </c>
      <c r="B584" s="6">
        <f t="shared" si="9"/>
        <v>1508</v>
      </c>
      <c r="C584" s="7">
        <v>348</v>
      </c>
      <c r="D584" s="1" t="s">
        <v>7</v>
      </c>
    </row>
    <row r="585" spans="1:4">
      <c r="A585" s="5" t="s">
        <v>589</v>
      </c>
      <c r="B585" s="6">
        <f t="shared" si="9"/>
        <v>1365</v>
      </c>
      <c r="C585" s="7">
        <v>315</v>
      </c>
      <c r="D585" s="1" t="s">
        <v>7</v>
      </c>
    </row>
    <row r="586" spans="1:4">
      <c r="A586" s="5" t="s">
        <v>590</v>
      </c>
      <c r="B586" s="6">
        <f t="shared" si="9"/>
        <v>1278.33333333333</v>
      </c>
      <c r="C586" s="7">
        <v>295</v>
      </c>
      <c r="D586" s="1" t="s">
        <v>7</v>
      </c>
    </row>
    <row r="587" spans="1:4">
      <c r="A587" s="5" t="s">
        <v>591</v>
      </c>
      <c r="B587" s="6">
        <f t="shared" si="9"/>
        <v>2340</v>
      </c>
      <c r="C587" s="7">
        <v>540</v>
      </c>
      <c r="D587" s="1" t="s">
        <v>7</v>
      </c>
    </row>
    <row r="588" spans="1:4">
      <c r="A588" s="5" t="s">
        <v>592</v>
      </c>
      <c r="B588" s="6">
        <f t="shared" si="9"/>
        <v>0</v>
      </c>
      <c r="C588" s="7">
        <v>0</v>
      </c>
      <c r="D588" s="1" t="s">
        <v>7</v>
      </c>
    </row>
    <row r="589" spans="1:4">
      <c r="A589" s="5" t="s">
        <v>593</v>
      </c>
      <c r="B589" s="6">
        <f t="shared" si="9"/>
        <v>3640</v>
      </c>
      <c r="C589" s="7">
        <v>840</v>
      </c>
      <c r="D589" s="1" t="s">
        <v>7</v>
      </c>
    </row>
    <row r="590" spans="1:4">
      <c r="A590" s="5" t="s">
        <v>594</v>
      </c>
      <c r="B590" s="6">
        <f t="shared" si="9"/>
        <v>381.333333333333</v>
      </c>
      <c r="C590" s="7">
        <v>88</v>
      </c>
      <c r="D590" s="1" t="s">
        <v>7</v>
      </c>
    </row>
    <row r="591" spans="1:4">
      <c r="A591" s="5" t="s">
        <v>595</v>
      </c>
      <c r="B591" s="6">
        <f t="shared" si="9"/>
        <v>2513.33333333333</v>
      </c>
      <c r="C591" s="7">
        <v>580</v>
      </c>
      <c r="D591" s="1" t="s">
        <v>7</v>
      </c>
    </row>
    <row r="592" spans="1:4">
      <c r="A592" s="5" t="s">
        <v>596</v>
      </c>
      <c r="B592" s="6">
        <f t="shared" si="9"/>
        <v>3029</v>
      </c>
      <c r="C592" s="7">
        <v>699</v>
      </c>
      <c r="D592" s="1" t="s">
        <v>7</v>
      </c>
    </row>
    <row r="593" spans="1:4">
      <c r="A593" s="5" t="s">
        <v>597</v>
      </c>
      <c r="B593" s="6">
        <f t="shared" si="9"/>
        <v>780</v>
      </c>
      <c r="C593" s="7">
        <v>180</v>
      </c>
      <c r="D593" s="1" t="s">
        <v>7</v>
      </c>
    </row>
    <row r="594" spans="1:4">
      <c r="A594" s="5" t="s">
        <v>598</v>
      </c>
      <c r="B594" s="6">
        <f t="shared" si="9"/>
        <v>0</v>
      </c>
      <c r="C594" s="7">
        <v>0</v>
      </c>
      <c r="D594" s="1" t="s">
        <v>7</v>
      </c>
    </row>
    <row r="595" spans="1:4">
      <c r="A595" s="5" t="s">
        <v>599</v>
      </c>
      <c r="B595" s="6">
        <f t="shared" si="9"/>
        <v>2426.66666666667</v>
      </c>
      <c r="C595" s="7">
        <v>560</v>
      </c>
      <c r="D595" s="1" t="s">
        <v>7</v>
      </c>
    </row>
    <row r="596" spans="1:4">
      <c r="A596" s="5" t="s">
        <v>600</v>
      </c>
      <c r="B596" s="6">
        <f t="shared" si="9"/>
        <v>0</v>
      </c>
      <c r="C596" s="7">
        <v>0</v>
      </c>
      <c r="D596" s="1" t="s">
        <v>7</v>
      </c>
    </row>
    <row r="597" spans="1:4">
      <c r="A597" s="5" t="s">
        <v>601</v>
      </c>
      <c r="B597" s="6">
        <f t="shared" si="9"/>
        <v>4992</v>
      </c>
      <c r="C597" s="7">
        <v>1152</v>
      </c>
      <c r="D597" s="1" t="s">
        <v>7</v>
      </c>
    </row>
    <row r="598" spans="1:4">
      <c r="A598" s="5" t="s">
        <v>602</v>
      </c>
      <c r="B598" s="6">
        <f t="shared" si="9"/>
        <v>0</v>
      </c>
      <c r="C598" s="7">
        <v>0</v>
      </c>
      <c r="D598" s="1" t="s">
        <v>7</v>
      </c>
    </row>
    <row r="599" spans="1:4">
      <c r="A599" s="5" t="s">
        <v>603</v>
      </c>
      <c r="B599" s="6">
        <f t="shared" si="9"/>
        <v>5117.66666666667</v>
      </c>
      <c r="C599" s="7">
        <v>1181</v>
      </c>
      <c r="D599" s="1" t="s">
        <v>7</v>
      </c>
    </row>
    <row r="600" spans="1:4">
      <c r="A600" s="5" t="s">
        <v>604</v>
      </c>
      <c r="B600" s="6">
        <f t="shared" si="9"/>
        <v>3120</v>
      </c>
      <c r="C600" s="7">
        <v>720</v>
      </c>
      <c r="D600" s="1" t="s">
        <v>7</v>
      </c>
    </row>
    <row r="601" spans="1:4">
      <c r="A601" s="5" t="s">
        <v>605</v>
      </c>
      <c r="B601" s="6">
        <f t="shared" si="9"/>
        <v>767</v>
      </c>
      <c r="C601" s="7">
        <v>177</v>
      </c>
      <c r="D601" s="1" t="s">
        <v>7</v>
      </c>
    </row>
    <row r="602" spans="1:4">
      <c r="A602" s="5" t="s">
        <v>606</v>
      </c>
      <c r="B602" s="6">
        <f t="shared" si="9"/>
        <v>0</v>
      </c>
      <c r="C602" s="7">
        <v>0</v>
      </c>
      <c r="D602" s="1" t="s">
        <v>7</v>
      </c>
    </row>
    <row r="603" spans="1:4">
      <c r="A603" s="5" t="s">
        <v>607</v>
      </c>
      <c r="B603" s="6">
        <f t="shared" si="9"/>
        <v>1755</v>
      </c>
      <c r="C603" s="7">
        <v>405</v>
      </c>
      <c r="D603" s="1" t="s">
        <v>7</v>
      </c>
    </row>
    <row r="604" spans="1:4">
      <c r="A604" s="5" t="s">
        <v>608</v>
      </c>
      <c r="B604" s="6">
        <f t="shared" si="9"/>
        <v>2036.66666666667</v>
      </c>
      <c r="C604" s="7">
        <v>470</v>
      </c>
      <c r="D604" s="1" t="s">
        <v>7</v>
      </c>
    </row>
    <row r="605" spans="1:4">
      <c r="A605" s="5" t="s">
        <v>609</v>
      </c>
      <c r="B605" s="6">
        <f t="shared" si="9"/>
        <v>108.333333333333</v>
      </c>
      <c r="C605" s="7">
        <v>25</v>
      </c>
      <c r="D605" s="1" t="s">
        <v>7</v>
      </c>
    </row>
    <row r="606" spans="1:4">
      <c r="A606" s="5" t="s">
        <v>610</v>
      </c>
      <c r="B606" s="6">
        <f t="shared" si="9"/>
        <v>819</v>
      </c>
      <c r="C606" s="7">
        <v>189</v>
      </c>
      <c r="D606" s="1" t="s">
        <v>7</v>
      </c>
    </row>
    <row r="607" spans="1:4">
      <c r="A607" s="5" t="s">
        <v>611</v>
      </c>
      <c r="B607" s="6">
        <f t="shared" si="9"/>
        <v>0</v>
      </c>
      <c r="C607" s="7">
        <v>0</v>
      </c>
      <c r="D607" s="1" t="s">
        <v>7</v>
      </c>
    </row>
    <row r="608" spans="1:4">
      <c r="A608" s="5" t="s">
        <v>612</v>
      </c>
      <c r="B608" s="6">
        <f t="shared" si="9"/>
        <v>0</v>
      </c>
      <c r="C608" s="7">
        <v>0</v>
      </c>
      <c r="D608" s="1" t="s">
        <v>7</v>
      </c>
    </row>
    <row r="609" spans="1:4">
      <c r="A609" s="5" t="s">
        <v>613</v>
      </c>
      <c r="B609" s="6">
        <f t="shared" si="9"/>
        <v>910</v>
      </c>
      <c r="C609" s="7">
        <v>210</v>
      </c>
      <c r="D609" s="1" t="s">
        <v>7</v>
      </c>
    </row>
    <row r="610" spans="1:4">
      <c r="A610" s="5" t="s">
        <v>614</v>
      </c>
      <c r="B610" s="6">
        <f t="shared" si="9"/>
        <v>455</v>
      </c>
      <c r="C610" s="7">
        <v>105</v>
      </c>
      <c r="D610" s="1" t="s">
        <v>7</v>
      </c>
    </row>
    <row r="611" spans="1:4">
      <c r="A611" s="5" t="s">
        <v>615</v>
      </c>
      <c r="B611" s="6">
        <f t="shared" si="9"/>
        <v>564.676666666667</v>
      </c>
      <c r="C611" s="7">
        <v>130.31</v>
      </c>
      <c r="D611" s="1" t="s">
        <v>7</v>
      </c>
    </row>
    <row r="612" spans="1:4">
      <c r="A612" s="5" t="s">
        <v>616</v>
      </c>
      <c r="B612" s="6">
        <f t="shared" si="9"/>
        <v>1555.66666666667</v>
      </c>
      <c r="C612" s="7">
        <v>359</v>
      </c>
      <c r="D612" s="1" t="s">
        <v>7</v>
      </c>
    </row>
    <row r="613" spans="1:4">
      <c r="A613" s="5" t="s">
        <v>617</v>
      </c>
      <c r="B613" s="6">
        <f t="shared" si="9"/>
        <v>1555.66666666667</v>
      </c>
      <c r="C613" s="7">
        <v>359</v>
      </c>
      <c r="D613" s="1" t="s">
        <v>7</v>
      </c>
    </row>
    <row r="614" spans="1:4">
      <c r="A614" s="5" t="s">
        <v>618</v>
      </c>
      <c r="B614" s="6">
        <f t="shared" si="9"/>
        <v>1867.66666666667</v>
      </c>
      <c r="C614" s="7">
        <v>431</v>
      </c>
      <c r="D614" s="1" t="s">
        <v>7</v>
      </c>
    </row>
    <row r="615" spans="1:4">
      <c r="A615" s="5" t="s">
        <v>619</v>
      </c>
      <c r="B615" s="6">
        <f t="shared" si="9"/>
        <v>3120</v>
      </c>
      <c r="C615" s="7">
        <v>720</v>
      </c>
      <c r="D615" s="1" t="s">
        <v>7</v>
      </c>
    </row>
    <row r="616" spans="1:4">
      <c r="A616" s="5" t="s">
        <v>620</v>
      </c>
      <c r="B616" s="6">
        <f t="shared" si="9"/>
        <v>2361.66666666667</v>
      </c>
      <c r="C616" s="7">
        <v>545</v>
      </c>
      <c r="D616" s="1" t="s">
        <v>7</v>
      </c>
    </row>
    <row r="617" spans="1:4">
      <c r="A617" s="5" t="s">
        <v>621</v>
      </c>
      <c r="B617" s="6">
        <f t="shared" si="9"/>
        <v>1928.33333333333</v>
      </c>
      <c r="C617" s="7">
        <v>445</v>
      </c>
      <c r="D617" s="1" t="s">
        <v>7</v>
      </c>
    </row>
    <row r="618" spans="1:4">
      <c r="A618" s="5" t="s">
        <v>622</v>
      </c>
      <c r="B618" s="6">
        <f t="shared" si="9"/>
        <v>4051.66666666667</v>
      </c>
      <c r="C618" s="7">
        <v>935</v>
      </c>
      <c r="D618" s="1" t="s">
        <v>7</v>
      </c>
    </row>
    <row r="619" spans="1:4">
      <c r="A619" s="5" t="s">
        <v>623</v>
      </c>
      <c r="B619" s="6">
        <f t="shared" si="9"/>
        <v>2318.33333333333</v>
      </c>
      <c r="C619" s="7">
        <v>535</v>
      </c>
      <c r="D619" s="1" t="s">
        <v>7</v>
      </c>
    </row>
    <row r="620" spans="1:4">
      <c r="A620" s="5" t="s">
        <v>624</v>
      </c>
      <c r="B620" s="6">
        <f t="shared" si="9"/>
        <v>2179.66666666667</v>
      </c>
      <c r="C620" s="7">
        <v>503</v>
      </c>
      <c r="D620" s="1" t="s">
        <v>7</v>
      </c>
    </row>
    <row r="621" spans="1:4">
      <c r="A621" s="5" t="s">
        <v>625</v>
      </c>
      <c r="B621" s="6">
        <f t="shared" si="9"/>
        <v>2179.66666666667</v>
      </c>
      <c r="C621" s="7">
        <v>503</v>
      </c>
      <c r="D621" s="1" t="s">
        <v>7</v>
      </c>
    </row>
    <row r="622" spans="1:4">
      <c r="A622" s="5" t="s">
        <v>626</v>
      </c>
      <c r="B622" s="6">
        <f t="shared" si="9"/>
        <v>7795.66666666667</v>
      </c>
      <c r="C622" s="7">
        <f>VLOOKUP(A622:A1371,'[1]10渠道'!$B:$F,3,FALSE)</f>
        <v>1799</v>
      </c>
      <c r="D622" s="1" t="s">
        <v>7</v>
      </c>
    </row>
    <row r="623" spans="1:4">
      <c r="A623" s="5" t="s">
        <v>627</v>
      </c>
      <c r="B623" s="6">
        <f t="shared" si="9"/>
        <v>8229</v>
      </c>
      <c r="C623" s="7">
        <f>VLOOKUP(A623:A1372,'[1]10渠道'!$B:$F,3,FALSE)</f>
        <v>1899</v>
      </c>
      <c r="D623" s="1" t="s">
        <v>7</v>
      </c>
    </row>
    <row r="624" spans="1:4">
      <c r="A624" s="5" t="s">
        <v>628</v>
      </c>
      <c r="B624" s="6">
        <f t="shared" si="9"/>
        <v>6669</v>
      </c>
      <c r="C624" s="7">
        <v>1539</v>
      </c>
      <c r="D624" s="1" t="s">
        <v>7</v>
      </c>
    </row>
    <row r="625" spans="1:4">
      <c r="A625" s="5" t="s">
        <v>629</v>
      </c>
      <c r="B625" s="6">
        <f t="shared" si="9"/>
        <v>6669</v>
      </c>
      <c r="C625" s="7">
        <v>1539</v>
      </c>
      <c r="D625" s="1" t="s">
        <v>7</v>
      </c>
    </row>
    <row r="626" spans="1:4">
      <c r="A626" s="5" t="s">
        <v>630</v>
      </c>
      <c r="B626" s="6">
        <f t="shared" si="9"/>
        <v>5889</v>
      </c>
      <c r="C626" s="7">
        <v>1359</v>
      </c>
      <c r="D626" s="1" t="s">
        <v>7</v>
      </c>
    </row>
    <row r="627" spans="1:4">
      <c r="A627" s="5" t="s">
        <v>631</v>
      </c>
      <c r="B627" s="6">
        <f t="shared" si="9"/>
        <v>7015.66666666667</v>
      </c>
      <c r="C627" s="7">
        <v>1619</v>
      </c>
      <c r="D627" s="1" t="s">
        <v>7</v>
      </c>
    </row>
    <row r="628" spans="1:4">
      <c r="A628" s="5" t="s">
        <v>632</v>
      </c>
      <c r="B628" s="6">
        <f t="shared" si="9"/>
        <v>7709</v>
      </c>
      <c r="C628" s="7">
        <v>1779</v>
      </c>
      <c r="D628" s="1" t="s">
        <v>7</v>
      </c>
    </row>
    <row r="629" spans="1:4">
      <c r="A629" s="5" t="s">
        <v>633</v>
      </c>
      <c r="B629" s="6">
        <f t="shared" si="9"/>
        <v>8402.33333333333</v>
      </c>
      <c r="C629" s="7">
        <v>1939</v>
      </c>
      <c r="D629" s="1" t="s">
        <v>7</v>
      </c>
    </row>
    <row r="630" spans="1:4">
      <c r="A630" s="5" t="s">
        <v>634</v>
      </c>
      <c r="B630" s="6">
        <f t="shared" si="9"/>
        <v>9355.66666666667</v>
      </c>
      <c r="C630" s="7">
        <v>2159</v>
      </c>
      <c r="D630" s="1" t="s">
        <v>7</v>
      </c>
    </row>
    <row r="631" spans="1:4">
      <c r="A631" s="5" t="s">
        <v>635</v>
      </c>
      <c r="B631" s="6">
        <f t="shared" si="9"/>
        <v>10049</v>
      </c>
      <c r="C631" s="7">
        <v>2319</v>
      </c>
      <c r="D631" s="1" t="s">
        <v>7</v>
      </c>
    </row>
    <row r="632" spans="1:4">
      <c r="A632" s="5" t="s">
        <v>636</v>
      </c>
      <c r="B632" s="6">
        <f t="shared" si="9"/>
        <v>4593.33333333333</v>
      </c>
      <c r="C632" s="7">
        <v>1060</v>
      </c>
      <c r="D632" s="1" t="s">
        <v>7</v>
      </c>
    </row>
    <row r="633" spans="1:4">
      <c r="A633" s="5" t="s">
        <v>637</v>
      </c>
      <c r="B633" s="6">
        <f t="shared" si="9"/>
        <v>5845.66666666667</v>
      </c>
      <c r="C633" s="7">
        <v>1349</v>
      </c>
      <c r="D633" s="1" t="s">
        <v>7</v>
      </c>
    </row>
    <row r="634" spans="1:4">
      <c r="A634" s="5" t="s">
        <v>638</v>
      </c>
      <c r="B634" s="6">
        <f t="shared" si="9"/>
        <v>6799</v>
      </c>
      <c r="C634" s="7">
        <v>1569</v>
      </c>
      <c r="D634" s="1" t="s">
        <v>7</v>
      </c>
    </row>
    <row r="635" spans="1:4">
      <c r="A635" s="5" t="s">
        <v>639</v>
      </c>
      <c r="B635" s="6">
        <f t="shared" si="9"/>
        <v>6799</v>
      </c>
      <c r="C635" s="7">
        <v>1569</v>
      </c>
      <c r="D635" s="1" t="s">
        <v>7</v>
      </c>
    </row>
    <row r="636" spans="1:4">
      <c r="A636" s="5" t="s">
        <v>640</v>
      </c>
      <c r="B636" s="6">
        <f t="shared" si="9"/>
        <v>9009</v>
      </c>
      <c r="C636" s="7">
        <v>2079</v>
      </c>
      <c r="D636" s="1" t="s">
        <v>7</v>
      </c>
    </row>
    <row r="637" spans="1:4">
      <c r="A637" s="5" t="s">
        <v>641</v>
      </c>
      <c r="B637" s="6">
        <f t="shared" si="9"/>
        <v>5022.33333333333</v>
      </c>
      <c r="C637" s="7">
        <v>1159</v>
      </c>
      <c r="D637" s="1" t="s">
        <v>7</v>
      </c>
    </row>
    <row r="638" spans="1:4">
      <c r="A638" s="5" t="s">
        <v>642</v>
      </c>
      <c r="B638" s="6">
        <f t="shared" si="9"/>
        <v>5620.33333333333</v>
      </c>
      <c r="C638" s="7">
        <v>1297</v>
      </c>
      <c r="D638" s="1" t="s">
        <v>7</v>
      </c>
    </row>
    <row r="639" spans="1:4">
      <c r="A639" s="5" t="s">
        <v>643</v>
      </c>
      <c r="B639" s="6">
        <f t="shared" si="9"/>
        <v>9702.33333333333</v>
      </c>
      <c r="C639" s="7">
        <v>2239</v>
      </c>
      <c r="D639" s="1" t="s">
        <v>7</v>
      </c>
    </row>
    <row r="640" spans="1:4">
      <c r="A640" s="5" t="s">
        <v>644</v>
      </c>
      <c r="B640" s="6">
        <f t="shared" si="9"/>
        <v>12384.6666666667</v>
      </c>
      <c r="C640" s="7">
        <v>2858</v>
      </c>
      <c r="D640" s="1" t="s">
        <v>7</v>
      </c>
    </row>
    <row r="641" spans="1:4">
      <c r="A641" s="5" t="s">
        <v>645</v>
      </c>
      <c r="B641" s="6">
        <f t="shared" si="9"/>
        <v>11652.3333333333</v>
      </c>
      <c r="C641" s="7">
        <v>2689</v>
      </c>
      <c r="D641" s="1" t="s">
        <v>7</v>
      </c>
    </row>
    <row r="642" spans="1:4">
      <c r="A642" s="5" t="s">
        <v>646</v>
      </c>
      <c r="B642" s="6">
        <f t="shared" si="9"/>
        <v>9620</v>
      </c>
      <c r="C642" s="7">
        <v>2220</v>
      </c>
      <c r="D642" s="1" t="s">
        <v>7</v>
      </c>
    </row>
    <row r="643" spans="1:4">
      <c r="A643" s="5" t="s">
        <v>647</v>
      </c>
      <c r="B643" s="6">
        <f t="shared" ref="B643:B706" si="10">C643*1.3/0.3</f>
        <v>9659</v>
      </c>
      <c r="C643" s="7">
        <v>2229</v>
      </c>
      <c r="D643" s="1" t="s">
        <v>7</v>
      </c>
    </row>
    <row r="644" spans="1:4">
      <c r="A644" s="5" t="s">
        <v>648</v>
      </c>
      <c r="B644" s="6">
        <f t="shared" si="10"/>
        <v>10833.3333333333</v>
      </c>
      <c r="C644" s="7">
        <v>2500</v>
      </c>
      <c r="D644" s="1" t="s">
        <v>7</v>
      </c>
    </row>
    <row r="645" spans="1:4">
      <c r="A645" s="5" t="s">
        <v>649</v>
      </c>
      <c r="B645" s="6">
        <f t="shared" si="10"/>
        <v>10785.6666666667</v>
      </c>
      <c r="C645" s="7">
        <v>2489</v>
      </c>
      <c r="D645" s="1" t="s">
        <v>7</v>
      </c>
    </row>
    <row r="646" spans="1:4">
      <c r="A646" s="5" t="s">
        <v>650</v>
      </c>
      <c r="B646" s="6">
        <f t="shared" si="10"/>
        <v>10785.6666666667</v>
      </c>
      <c r="C646" s="7">
        <v>2489</v>
      </c>
      <c r="D646" s="1" t="s">
        <v>7</v>
      </c>
    </row>
    <row r="647" spans="1:4">
      <c r="A647" s="5" t="s">
        <v>651</v>
      </c>
      <c r="B647" s="6">
        <f t="shared" si="10"/>
        <v>10785.6666666667</v>
      </c>
      <c r="C647" s="7">
        <v>2489</v>
      </c>
      <c r="D647" s="1" t="s">
        <v>7</v>
      </c>
    </row>
    <row r="648" spans="1:4">
      <c r="A648" s="5" t="s">
        <v>652</v>
      </c>
      <c r="B648" s="6">
        <f t="shared" si="10"/>
        <v>13169</v>
      </c>
      <c r="C648" s="7">
        <v>3039</v>
      </c>
      <c r="D648" s="1" t="s">
        <v>7</v>
      </c>
    </row>
    <row r="649" spans="1:4">
      <c r="A649" s="5" t="s">
        <v>653</v>
      </c>
      <c r="B649" s="6">
        <f t="shared" si="10"/>
        <v>13169</v>
      </c>
      <c r="C649" s="7">
        <v>3039</v>
      </c>
      <c r="D649" s="1" t="s">
        <v>7</v>
      </c>
    </row>
    <row r="650" spans="1:4">
      <c r="A650" s="5" t="s">
        <v>654</v>
      </c>
      <c r="B650" s="6">
        <f t="shared" si="10"/>
        <v>18889</v>
      </c>
      <c r="C650" s="7">
        <v>4359</v>
      </c>
      <c r="D650" s="1" t="s">
        <v>7</v>
      </c>
    </row>
    <row r="651" spans="1:4">
      <c r="A651" s="5" t="s">
        <v>655</v>
      </c>
      <c r="B651" s="6">
        <f t="shared" si="10"/>
        <v>18889</v>
      </c>
      <c r="C651" s="7">
        <v>4359</v>
      </c>
      <c r="D651" s="1" t="s">
        <v>7</v>
      </c>
    </row>
    <row r="652" spans="1:4">
      <c r="A652" s="5" t="s">
        <v>656</v>
      </c>
      <c r="B652" s="6">
        <f t="shared" si="10"/>
        <v>7063.33333333333</v>
      </c>
      <c r="C652" s="7">
        <v>1630</v>
      </c>
      <c r="D652" s="1" t="s">
        <v>7</v>
      </c>
    </row>
    <row r="653" spans="1:4">
      <c r="A653" s="5" t="s">
        <v>657</v>
      </c>
      <c r="B653" s="6">
        <f t="shared" si="10"/>
        <v>7063.33333333333</v>
      </c>
      <c r="C653" s="7">
        <v>1630</v>
      </c>
      <c r="D653" s="1" t="s">
        <v>7</v>
      </c>
    </row>
    <row r="654" spans="1:4">
      <c r="A654" s="5" t="s">
        <v>658</v>
      </c>
      <c r="B654" s="6">
        <f t="shared" si="10"/>
        <v>13823.3333333333</v>
      </c>
      <c r="C654" s="7">
        <v>3190</v>
      </c>
      <c r="D654" s="1" t="s">
        <v>7</v>
      </c>
    </row>
    <row r="655" spans="1:4">
      <c r="A655" s="5" t="s">
        <v>659</v>
      </c>
      <c r="B655" s="6">
        <f t="shared" si="10"/>
        <v>13823.3333333333</v>
      </c>
      <c r="C655" s="7">
        <v>3190</v>
      </c>
      <c r="D655" s="1" t="s">
        <v>7</v>
      </c>
    </row>
    <row r="656" spans="1:4">
      <c r="A656" s="5" t="s">
        <v>660</v>
      </c>
      <c r="B656" s="6">
        <f t="shared" si="10"/>
        <v>16033.3333333333</v>
      </c>
      <c r="C656" s="7">
        <v>3700</v>
      </c>
      <c r="D656" s="1" t="s">
        <v>7</v>
      </c>
    </row>
    <row r="657" spans="1:4">
      <c r="A657" s="5" t="s">
        <v>661</v>
      </c>
      <c r="B657" s="6">
        <f t="shared" si="10"/>
        <v>16033.3333333333</v>
      </c>
      <c r="C657" s="7">
        <v>3700</v>
      </c>
      <c r="D657" s="1" t="s">
        <v>7</v>
      </c>
    </row>
    <row r="658" spans="1:4">
      <c r="A658" s="5" t="s">
        <v>662</v>
      </c>
      <c r="B658" s="6">
        <f t="shared" si="10"/>
        <v>3388.66666666667</v>
      </c>
      <c r="C658" s="7">
        <v>782</v>
      </c>
      <c r="D658" s="1" t="s">
        <v>7</v>
      </c>
    </row>
    <row r="659" spans="1:4">
      <c r="A659" s="5" t="s">
        <v>663</v>
      </c>
      <c r="B659" s="6">
        <f t="shared" si="10"/>
        <v>3965</v>
      </c>
      <c r="C659" s="7">
        <v>915</v>
      </c>
      <c r="D659" s="1" t="s">
        <v>7</v>
      </c>
    </row>
    <row r="660" spans="1:4">
      <c r="A660" s="5" t="s">
        <v>664</v>
      </c>
      <c r="B660" s="6">
        <f t="shared" si="10"/>
        <v>5243.33333333333</v>
      </c>
      <c r="C660" s="7">
        <v>1210</v>
      </c>
      <c r="D660" s="1" t="s">
        <v>7</v>
      </c>
    </row>
    <row r="661" spans="1:4">
      <c r="A661" s="5" t="s">
        <v>665</v>
      </c>
      <c r="B661" s="6">
        <f t="shared" si="10"/>
        <v>299</v>
      </c>
      <c r="C661" s="7">
        <v>69</v>
      </c>
      <c r="D661" s="1" t="s">
        <v>7</v>
      </c>
    </row>
    <row r="662" spans="1:4">
      <c r="A662" s="5" t="s">
        <v>666</v>
      </c>
      <c r="B662" s="6">
        <f t="shared" si="10"/>
        <v>1191.66666666667</v>
      </c>
      <c r="C662" s="7">
        <v>275</v>
      </c>
      <c r="D662" s="1" t="s">
        <v>7</v>
      </c>
    </row>
    <row r="663" spans="1:4">
      <c r="A663" s="5" t="s">
        <v>667</v>
      </c>
      <c r="B663" s="6">
        <f t="shared" si="10"/>
        <v>20362.3333333333</v>
      </c>
      <c r="C663" s="7">
        <v>4699</v>
      </c>
      <c r="D663" s="1" t="s">
        <v>7</v>
      </c>
    </row>
    <row r="664" spans="1:4">
      <c r="A664" s="5" t="s">
        <v>668</v>
      </c>
      <c r="B664" s="6">
        <f t="shared" si="10"/>
        <v>1599</v>
      </c>
      <c r="C664" s="7">
        <v>369</v>
      </c>
      <c r="D664" s="1" t="s">
        <v>7</v>
      </c>
    </row>
    <row r="665" spans="1:4">
      <c r="A665" s="5" t="s">
        <v>669</v>
      </c>
      <c r="B665" s="6">
        <f t="shared" si="10"/>
        <v>60.6666666666667</v>
      </c>
      <c r="C665" s="7">
        <v>14</v>
      </c>
      <c r="D665" s="1" t="s">
        <v>7</v>
      </c>
    </row>
    <row r="666" spans="1:4">
      <c r="A666" s="5" t="s">
        <v>670</v>
      </c>
      <c r="B666" s="6">
        <f t="shared" si="10"/>
        <v>65</v>
      </c>
      <c r="C666" s="7">
        <v>15</v>
      </c>
      <c r="D666" s="1" t="s">
        <v>7</v>
      </c>
    </row>
    <row r="667" spans="1:4">
      <c r="A667" s="5" t="s">
        <v>671</v>
      </c>
      <c r="B667" s="6">
        <f t="shared" si="10"/>
        <v>442</v>
      </c>
      <c r="C667" s="7">
        <v>102</v>
      </c>
      <c r="D667" s="1" t="s">
        <v>7</v>
      </c>
    </row>
    <row r="668" spans="1:4">
      <c r="A668" s="5" t="s">
        <v>672</v>
      </c>
      <c r="B668" s="6">
        <f t="shared" si="10"/>
        <v>117</v>
      </c>
      <c r="C668" s="7">
        <v>27</v>
      </c>
      <c r="D668" s="1" t="s">
        <v>7</v>
      </c>
    </row>
    <row r="669" spans="1:4">
      <c r="A669" s="5" t="s">
        <v>673</v>
      </c>
      <c r="B669" s="6">
        <f t="shared" si="10"/>
        <v>671.666666666667</v>
      </c>
      <c r="C669" s="7">
        <v>155</v>
      </c>
      <c r="D669" s="1" t="s">
        <v>7</v>
      </c>
    </row>
    <row r="670" spans="1:4">
      <c r="A670" s="5" t="s">
        <v>674</v>
      </c>
      <c r="B670" s="6">
        <f t="shared" si="10"/>
        <v>1863.33333333333</v>
      </c>
      <c r="C670" s="7">
        <v>430</v>
      </c>
      <c r="D670" s="1" t="s">
        <v>7</v>
      </c>
    </row>
    <row r="671" spans="1:4">
      <c r="A671" s="5" t="s">
        <v>675</v>
      </c>
      <c r="B671" s="6">
        <f t="shared" si="10"/>
        <v>780</v>
      </c>
      <c r="C671" s="7">
        <v>180</v>
      </c>
      <c r="D671" s="1" t="s">
        <v>7</v>
      </c>
    </row>
    <row r="672" spans="1:4">
      <c r="A672" s="5" t="s">
        <v>676</v>
      </c>
      <c r="B672" s="6">
        <f t="shared" si="10"/>
        <v>905.666666666667</v>
      </c>
      <c r="C672" s="7">
        <v>209</v>
      </c>
      <c r="D672" s="1" t="s">
        <v>7</v>
      </c>
    </row>
    <row r="673" spans="1:4">
      <c r="A673" s="5" t="s">
        <v>677</v>
      </c>
      <c r="B673" s="6">
        <f t="shared" si="10"/>
        <v>12384.6666666667</v>
      </c>
      <c r="C673" s="7">
        <v>2858</v>
      </c>
      <c r="D673" s="1" t="s">
        <v>7</v>
      </c>
    </row>
    <row r="674" spans="1:4">
      <c r="A674" s="5" t="s">
        <v>678</v>
      </c>
      <c r="B674" s="6">
        <f t="shared" si="10"/>
        <v>17693</v>
      </c>
      <c r="C674" s="7">
        <v>4083</v>
      </c>
      <c r="D674" s="1" t="s">
        <v>7</v>
      </c>
    </row>
    <row r="675" spans="1:4">
      <c r="A675" s="5" t="s">
        <v>679</v>
      </c>
      <c r="B675" s="6">
        <f t="shared" si="10"/>
        <v>329.333333333333</v>
      </c>
      <c r="C675" s="7">
        <v>76</v>
      </c>
      <c r="D675" s="1" t="s">
        <v>7</v>
      </c>
    </row>
    <row r="676" spans="1:4">
      <c r="A676" s="5" t="s">
        <v>680</v>
      </c>
      <c r="B676" s="6">
        <f t="shared" si="10"/>
        <v>1339</v>
      </c>
      <c r="C676" s="7">
        <v>309</v>
      </c>
      <c r="D676" s="1" t="s">
        <v>7</v>
      </c>
    </row>
    <row r="677" spans="1:4">
      <c r="A677" s="5" t="s">
        <v>681</v>
      </c>
      <c r="B677" s="6">
        <f t="shared" si="10"/>
        <v>732.333333333333</v>
      </c>
      <c r="C677" s="7">
        <v>169</v>
      </c>
      <c r="D677" s="1" t="s">
        <v>7</v>
      </c>
    </row>
    <row r="678" spans="1:4">
      <c r="A678" s="5" t="s">
        <v>682</v>
      </c>
      <c r="B678" s="6">
        <f t="shared" si="10"/>
        <v>823.333333333333</v>
      </c>
      <c r="C678" s="7">
        <v>190</v>
      </c>
      <c r="D678" s="1" t="s">
        <v>7</v>
      </c>
    </row>
    <row r="679" spans="1:4">
      <c r="A679" s="5" t="s">
        <v>683</v>
      </c>
      <c r="B679" s="6">
        <f t="shared" si="10"/>
        <v>78</v>
      </c>
      <c r="C679" s="7">
        <v>18</v>
      </c>
      <c r="D679" s="1" t="s">
        <v>7</v>
      </c>
    </row>
    <row r="680" spans="1:4">
      <c r="A680" s="5" t="s">
        <v>684</v>
      </c>
      <c r="B680" s="6">
        <f t="shared" si="10"/>
        <v>78</v>
      </c>
      <c r="C680" s="7">
        <v>18</v>
      </c>
      <c r="D680" s="1" t="s">
        <v>7</v>
      </c>
    </row>
    <row r="681" spans="1:4">
      <c r="A681" s="5" t="s">
        <v>685</v>
      </c>
      <c r="B681" s="6">
        <f t="shared" si="10"/>
        <v>1339</v>
      </c>
      <c r="C681" s="7">
        <v>309</v>
      </c>
      <c r="D681" s="1" t="s">
        <v>7</v>
      </c>
    </row>
    <row r="682" spans="1:4">
      <c r="A682" s="5" t="s">
        <v>686</v>
      </c>
      <c r="B682" s="6">
        <f t="shared" si="10"/>
        <v>1902.33333333333</v>
      </c>
      <c r="C682" s="7">
        <v>439</v>
      </c>
      <c r="D682" s="1" t="s">
        <v>7</v>
      </c>
    </row>
    <row r="683" spans="1:4">
      <c r="A683" s="5" t="s">
        <v>687</v>
      </c>
      <c r="B683" s="6">
        <f t="shared" si="10"/>
        <v>1668.33333333333</v>
      </c>
      <c r="C683" s="7">
        <v>385</v>
      </c>
      <c r="D683" s="1" t="s">
        <v>7</v>
      </c>
    </row>
    <row r="684" spans="1:4">
      <c r="A684" s="5" t="s">
        <v>688</v>
      </c>
      <c r="B684" s="6">
        <f t="shared" si="10"/>
        <v>4675.66666666667</v>
      </c>
      <c r="C684" s="7">
        <v>1079</v>
      </c>
      <c r="D684" s="1" t="s">
        <v>7</v>
      </c>
    </row>
    <row r="685" spans="1:4">
      <c r="A685" s="5" t="s">
        <v>689</v>
      </c>
      <c r="B685" s="6">
        <f t="shared" si="10"/>
        <v>3419</v>
      </c>
      <c r="C685" s="7">
        <v>789</v>
      </c>
      <c r="D685" s="1" t="s">
        <v>7</v>
      </c>
    </row>
    <row r="686" spans="1:4">
      <c r="A686" s="5" t="s">
        <v>690</v>
      </c>
      <c r="B686" s="6">
        <f t="shared" si="10"/>
        <v>4593.33333333333</v>
      </c>
      <c r="C686" s="7">
        <v>1060</v>
      </c>
      <c r="D686" s="1" t="s">
        <v>7</v>
      </c>
    </row>
    <row r="687" spans="1:4">
      <c r="A687" s="5" t="s">
        <v>691</v>
      </c>
      <c r="B687" s="6">
        <f t="shared" si="10"/>
        <v>7189</v>
      </c>
      <c r="C687" s="7">
        <v>1659</v>
      </c>
      <c r="D687" s="1" t="s">
        <v>7</v>
      </c>
    </row>
    <row r="688" spans="1:4">
      <c r="A688" s="5" t="s">
        <v>692</v>
      </c>
      <c r="B688" s="6">
        <f t="shared" si="10"/>
        <v>7015.66666666667</v>
      </c>
      <c r="C688" s="7">
        <v>1619</v>
      </c>
      <c r="D688" s="1" t="s">
        <v>7</v>
      </c>
    </row>
    <row r="689" spans="1:4">
      <c r="A689" s="5" t="s">
        <v>693</v>
      </c>
      <c r="B689" s="6">
        <f t="shared" si="10"/>
        <v>7752.33333333333</v>
      </c>
      <c r="C689" s="7">
        <v>1789</v>
      </c>
      <c r="D689" s="1" t="s">
        <v>7</v>
      </c>
    </row>
    <row r="690" spans="1:4">
      <c r="A690" s="5" t="s">
        <v>694</v>
      </c>
      <c r="B690" s="6">
        <f t="shared" si="10"/>
        <v>11266.6666666667</v>
      </c>
      <c r="C690" s="7">
        <v>2600</v>
      </c>
      <c r="D690" s="1" t="s">
        <v>7</v>
      </c>
    </row>
    <row r="691" spans="1:4">
      <c r="A691" s="5" t="s">
        <v>695</v>
      </c>
      <c r="B691" s="6">
        <f t="shared" si="10"/>
        <v>9360</v>
      </c>
      <c r="C691" s="7">
        <v>2160</v>
      </c>
      <c r="D691" s="1" t="s">
        <v>7</v>
      </c>
    </row>
    <row r="692" spans="1:4">
      <c r="A692" s="5" t="s">
        <v>696</v>
      </c>
      <c r="B692" s="6">
        <f t="shared" si="10"/>
        <v>3141.66666666667</v>
      </c>
      <c r="C692" s="7">
        <v>725</v>
      </c>
      <c r="D692" s="1" t="s">
        <v>7</v>
      </c>
    </row>
    <row r="693" spans="1:4">
      <c r="A693" s="5" t="s">
        <v>697</v>
      </c>
      <c r="B693" s="6">
        <f t="shared" si="10"/>
        <v>3358.33333333333</v>
      </c>
      <c r="C693" s="7">
        <v>775</v>
      </c>
      <c r="D693" s="1" t="s">
        <v>7</v>
      </c>
    </row>
    <row r="694" spans="1:4">
      <c r="A694" s="5" t="s">
        <v>698</v>
      </c>
      <c r="B694" s="6">
        <f t="shared" si="10"/>
        <v>5195.66666666667</v>
      </c>
      <c r="C694" s="7">
        <v>1199</v>
      </c>
      <c r="D694" s="1" t="s">
        <v>7</v>
      </c>
    </row>
    <row r="695" spans="1:4">
      <c r="A695" s="5" t="s">
        <v>699</v>
      </c>
      <c r="B695" s="6">
        <f t="shared" si="10"/>
        <v>645.666666666667</v>
      </c>
      <c r="C695" s="7">
        <v>149</v>
      </c>
      <c r="D695" s="1" t="s">
        <v>7</v>
      </c>
    </row>
    <row r="696" spans="1:4">
      <c r="A696" s="5" t="s">
        <v>700</v>
      </c>
      <c r="B696" s="6">
        <f t="shared" si="10"/>
        <v>819</v>
      </c>
      <c r="C696" s="7">
        <v>189</v>
      </c>
      <c r="D696" s="1" t="s">
        <v>7</v>
      </c>
    </row>
    <row r="697" spans="1:4">
      <c r="A697" s="5" t="s">
        <v>701</v>
      </c>
      <c r="B697" s="6">
        <f t="shared" si="10"/>
        <v>16462.3333333333</v>
      </c>
      <c r="C697" s="7">
        <v>3799</v>
      </c>
      <c r="D697" s="1" t="s">
        <v>7</v>
      </c>
    </row>
    <row r="698" spans="1:4">
      <c r="A698" s="5" t="s">
        <v>702</v>
      </c>
      <c r="B698" s="6">
        <f t="shared" si="10"/>
        <v>16462.3333333333</v>
      </c>
      <c r="C698" s="7">
        <v>3799</v>
      </c>
      <c r="D698" s="1" t="s">
        <v>7</v>
      </c>
    </row>
    <row r="699" spans="1:4">
      <c r="A699" s="5" t="s">
        <v>703</v>
      </c>
      <c r="B699" s="6">
        <f t="shared" si="10"/>
        <v>3462.33333333333</v>
      </c>
      <c r="C699" s="7">
        <v>799</v>
      </c>
      <c r="D699" s="1" t="s">
        <v>7</v>
      </c>
    </row>
    <row r="700" spans="1:4">
      <c r="A700" s="5" t="s">
        <v>704</v>
      </c>
      <c r="B700" s="6">
        <f t="shared" si="10"/>
        <v>4719</v>
      </c>
      <c r="C700" s="7">
        <v>1089</v>
      </c>
      <c r="D700" s="1" t="s">
        <v>7</v>
      </c>
    </row>
    <row r="701" spans="1:4">
      <c r="A701" s="5" t="s">
        <v>705</v>
      </c>
      <c r="B701" s="6">
        <f t="shared" si="10"/>
        <v>1928.33333333333</v>
      </c>
      <c r="C701" s="7">
        <v>445</v>
      </c>
      <c r="D701" s="1" t="s">
        <v>7</v>
      </c>
    </row>
    <row r="702" spans="1:4">
      <c r="A702" s="5" t="s">
        <v>706</v>
      </c>
      <c r="B702" s="6">
        <f t="shared" si="10"/>
        <v>2816.66666666667</v>
      </c>
      <c r="C702" s="7">
        <v>650</v>
      </c>
      <c r="D702" s="1" t="s">
        <v>7</v>
      </c>
    </row>
    <row r="703" spans="1:4">
      <c r="A703" s="5" t="s">
        <v>707</v>
      </c>
      <c r="B703" s="6">
        <f t="shared" si="10"/>
        <v>693.333333333333</v>
      </c>
      <c r="C703" s="7">
        <v>160</v>
      </c>
      <c r="D703" s="1" t="s">
        <v>7</v>
      </c>
    </row>
    <row r="704" spans="1:4">
      <c r="A704" s="5" t="s">
        <v>708</v>
      </c>
      <c r="B704" s="6">
        <f t="shared" si="10"/>
        <v>866.666666666667</v>
      </c>
      <c r="C704" s="7">
        <v>200</v>
      </c>
      <c r="D704" s="1" t="s">
        <v>7</v>
      </c>
    </row>
    <row r="705" spans="1:4">
      <c r="A705" s="5" t="s">
        <v>709</v>
      </c>
      <c r="B705" s="6">
        <f t="shared" si="10"/>
        <v>7189</v>
      </c>
      <c r="C705" s="7">
        <v>1659</v>
      </c>
      <c r="D705" s="1" t="s">
        <v>7</v>
      </c>
    </row>
    <row r="706" spans="1:4">
      <c r="A706" s="5" t="s">
        <v>710</v>
      </c>
      <c r="B706" s="6">
        <f t="shared" si="10"/>
        <v>7015.66666666667</v>
      </c>
      <c r="C706" s="7">
        <v>1619</v>
      </c>
      <c r="D706" s="1" t="s">
        <v>7</v>
      </c>
    </row>
    <row r="707" spans="1:4">
      <c r="A707" s="5" t="s">
        <v>711</v>
      </c>
      <c r="B707" s="6">
        <f t="shared" ref="B707:B770" si="11">C707*1.3/0.3</f>
        <v>7015.66666666667</v>
      </c>
      <c r="C707" s="7">
        <v>1619</v>
      </c>
      <c r="D707" s="1" t="s">
        <v>7</v>
      </c>
    </row>
    <row r="708" spans="1:4">
      <c r="A708" s="5" t="s">
        <v>712</v>
      </c>
      <c r="B708" s="6">
        <f t="shared" si="11"/>
        <v>1174.33333333333</v>
      </c>
      <c r="C708" s="7">
        <v>271</v>
      </c>
      <c r="D708" s="1" t="s">
        <v>7</v>
      </c>
    </row>
    <row r="709" spans="1:4">
      <c r="A709" s="5" t="s">
        <v>713</v>
      </c>
      <c r="B709" s="6">
        <f t="shared" si="11"/>
        <v>403</v>
      </c>
      <c r="C709" s="7">
        <v>93</v>
      </c>
      <c r="D709" s="1" t="s">
        <v>7</v>
      </c>
    </row>
    <row r="710" spans="1:4">
      <c r="A710" s="5" t="s">
        <v>714</v>
      </c>
      <c r="B710" s="6">
        <f t="shared" si="11"/>
        <v>632.666666666667</v>
      </c>
      <c r="C710" s="7">
        <v>146</v>
      </c>
      <c r="D710" s="1" t="s">
        <v>7</v>
      </c>
    </row>
    <row r="711" spans="1:4">
      <c r="A711" s="5" t="s">
        <v>715</v>
      </c>
      <c r="B711" s="6">
        <f t="shared" si="11"/>
        <v>342.333333333333</v>
      </c>
      <c r="C711" s="7">
        <v>79</v>
      </c>
      <c r="D711" s="1" t="s">
        <v>7</v>
      </c>
    </row>
    <row r="712" spans="1:4">
      <c r="A712" s="5" t="s">
        <v>716</v>
      </c>
      <c r="B712" s="6">
        <f t="shared" si="11"/>
        <v>342.333333333333</v>
      </c>
      <c r="C712" s="7">
        <v>79</v>
      </c>
      <c r="D712" s="1" t="s">
        <v>7</v>
      </c>
    </row>
    <row r="713" spans="1:4">
      <c r="A713" s="5" t="s">
        <v>717</v>
      </c>
      <c r="B713" s="6">
        <f t="shared" si="11"/>
        <v>316.333333333333</v>
      </c>
      <c r="C713" s="7">
        <v>73</v>
      </c>
      <c r="D713" s="1" t="s">
        <v>7</v>
      </c>
    </row>
    <row r="714" spans="1:4">
      <c r="A714" s="5" t="s">
        <v>718</v>
      </c>
      <c r="B714" s="6">
        <f t="shared" si="11"/>
        <v>2101.66666666667</v>
      </c>
      <c r="C714" s="7">
        <v>485</v>
      </c>
      <c r="D714" s="1" t="s">
        <v>7</v>
      </c>
    </row>
    <row r="715" spans="1:4">
      <c r="A715" s="5" t="s">
        <v>719</v>
      </c>
      <c r="B715" s="6">
        <f t="shared" si="11"/>
        <v>6192.33333333333</v>
      </c>
      <c r="C715" s="7">
        <v>1429</v>
      </c>
      <c r="D715" s="1" t="s">
        <v>7</v>
      </c>
    </row>
    <row r="716" spans="1:4">
      <c r="A716" s="5" t="s">
        <v>720</v>
      </c>
      <c r="B716" s="6">
        <f t="shared" si="11"/>
        <v>3098.33333333333</v>
      </c>
      <c r="C716" s="7">
        <v>715</v>
      </c>
      <c r="D716" s="1" t="s">
        <v>7</v>
      </c>
    </row>
    <row r="717" spans="1:4">
      <c r="A717" s="5" t="s">
        <v>721</v>
      </c>
      <c r="B717" s="6">
        <f t="shared" si="11"/>
        <v>4025.66666666667</v>
      </c>
      <c r="C717" s="7">
        <v>929</v>
      </c>
      <c r="D717" s="1" t="s">
        <v>7</v>
      </c>
    </row>
    <row r="718" spans="1:4">
      <c r="A718" s="5" t="s">
        <v>722</v>
      </c>
      <c r="B718" s="6">
        <f t="shared" si="11"/>
        <v>4329</v>
      </c>
      <c r="C718" s="7">
        <v>999</v>
      </c>
      <c r="D718" s="1" t="s">
        <v>7</v>
      </c>
    </row>
    <row r="719" spans="1:4">
      <c r="A719" s="5" t="s">
        <v>723</v>
      </c>
      <c r="B719" s="6">
        <f t="shared" si="11"/>
        <v>6062.33333333333</v>
      </c>
      <c r="C719" s="7">
        <v>1399</v>
      </c>
      <c r="D719" s="1" t="s">
        <v>7</v>
      </c>
    </row>
    <row r="720" spans="1:4">
      <c r="A720" s="5" t="s">
        <v>724</v>
      </c>
      <c r="B720" s="6">
        <f t="shared" si="11"/>
        <v>602.333333333333</v>
      </c>
      <c r="C720" s="7">
        <v>139</v>
      </c>
      <c r="D720" s="1" t="s">
        <v>7</v>
      </c>
    </row>
    <row r="721" spans="1:4">
      <c r="A721" s="5" t="s">
        <v>725</v>
      </c>
      <c r="B721" s="6">
        <f t="shared" si="11"/>
        <v>0</v>
      </c>
      <c r="C721" s="7">
        <v>0</v>
      </c>
      <c r="D721" s="1" t="s">
        <v>7</v>
      </c>
    </row>
    <row r="722" spans="1:4">
      <c r="A722" s="5" t="s">
        <v>726</v>
      </c>
      <c r="B722" s="6">
        <f t="shared" si="11"/>
        <v>4199</v>
      </c>
      <c r="C722" s="7">
        <v>969</v>
      </c>
      <c r="D722" s="1" t="s">
        <v>7</v>
      </c>
    </row>
    <row r="723" spans="1:4">
      <c r="A723" s="5" t="s">
        <v>727</v>
      </c>
      <c r="B723" s="6">
        <f t="shared" si="11"/>
        <v>12696.6666666667</v>
      </c>
      <c r="C723" s="7">
        <v>2930</v>
      </c>
      <c r="D723" s="1" t="s">
        <v>7</v>
      </c>
    </row>
    <row r="724" spans="1:4">
      <c r="A724" s="5" t="s">
        <v>728</v>
      </c>
      <c r="B724" s="6">
        <f t="shared" si="11"/>
        <v>12696.6666666667</v>
      </c>
      <c r="C724" s="7">
        <v>2930</v>
      </c>
      <c r="D724" s="1" t="s">
        <v>7</v>
      </c>
    </row>
    <row r="725" spans="1:4">
      <c r="A725" s="5" t="s">
        <v>729</v>
      </c>
      <c r="B725" s="6">
        <f t="shared" si="11"/>
        <v>2682.33333333333</v>
      </c>
      <c r="C725" s="7">
        <v>619</v>
      </c>
      <c r="D725" s="1" t="s">
        <v>7</v>
      </c>
    </row>
    <row r="726" spans="1:4">
      <c r="A726" s="5" t="s">
        <v>730</v>
      </c>
      <c r="B726" s="6">
        <f t="shared" si="11"/>
        <v>3029</v>
      </c>
      <c r="C726" s="7">
        <v>699</v>
      </c>
      <c r="D726" s="1" t="s">
        <v>7</v>
      </c>
    </row>
    <row r="727" spans="1:4">
      <c r="A727" s="5" t="s">
        <v>731</v>
      </c>
      <c r="B727" s="6">
        <f t="shared" si="11"/>
        <v>112.666666666667</v>
      </c>
      <c r="C727" s="7">
        <v>26</v>
      </c>
      <c r="D727" s="1" t="s">
        <v>7</v>
      </c>
    </row>
    <row r="728" spans="1:4">
      <c r="A728" s="5" t="s">
        <v>732</v>
      </c>
      <c r="B728" s="6">
        <f t="shared" si="11"/>
        <v>4155.66666666667</v>
      </c>
      <c r="C728" s="7">
        <v>959</v>
      </c>
      <c r="D728" s="1" t="s">
        <v>7</v>
      </c>
    </row>
    <row r="729" spans="1:4">
      <c r="A729" s="5" t="s">
        <v>733</v>
      </c>
      <c r="B729" s="6">
        <f t="shared" si="11"/>
        <v>7492.33333333333</v>
      </c>
      <c r="C729" s="7">
        <v>1729</v>
      </c>
      <c r="D729" s="1" t="s">
        <v>7</v>
      </c>
    </row>
    <row r="730" spans="1:4">
      <c r="A730" s="5" t="s">
        <v>734</v>
      </c>
      <c r="B730" s="6">
        <f t="shared" si="11"/>
        <v>7275.66666666667</v>
      </c>
      <c r="C730" s="7">
        <v>1679</v>
      </c>
      <c r="D730" s="1" t="s">
        <v>7</v>
      </c>
    </row>
    <row r="731" spans="1:4">
      <c r="A731" s="5" t="s">
        <v>735</v>
      </c>
      <c r="B731" s="6">
        <f t="shared" si="11"/>
        <v>8402.33333333333</v>
      </c>
      <c r="C731" s="7">
        <v>1939</v>
      </c>
      <c r="D731" s="1" t="s">
        <v>7</v>
      </c>
    </row>
    <row r="732" spans="1:4">
      <c r="A732" s="5" t="s">
        <v>736</v>
      </c>
      <c r="B732" s="6">
        <f t="shared" si="11"/>
        <v>9355.66666666667</v>
      </c>
      <c r="C732" s="7">
        <v>2159</v>
      </c>
      <c r="D732" s="1" t="s">
        <v>7</v>
      </c>
    </row>
    <row r="733" spans="1:4">
      <c r="A733" s="5" t="s">
        <v>737</v>
      </c>
      <c r="B733" s="6">
        <f t="shared" si="11"/>
        <v>8965.66666666667</v>
      </c>
      <c r="C733" s="7">
        <v>2069</v>
      </c>
      <c r="D733" s="1" t="s">
        <v>7</v>
      </c>
    </row>
    <row r="734" spans="1:4">
      <c r="A734" s="5" t="s">
        <v>738</v>
      </c>
      <c r="B734" s="6">
        <f t="shared" si="11"/>
        <v>9139</v>
      </c>
      <c r="C734" s="7">
        <v>2109</v>
      </c>
      <c r="D734" s="1" t="s">
        <v>7</v>
      </c>
    </row>
    <row r="735" spans="1:4">
      <c r="A735" s="5" t="s">
        <v>739</v>
      </c>
      <c r="B735" s="6">
        <f t="shared" si="11"/>
        <v>8965.66666666667</v>
      </c>
      <c r="C735" s="7">
        <v>2069</v>
      </c>
      <c r="D735" s="1" t="s">
        <v>7</v>
      </c>
    </row>
    <row r="736" spans="1:4">
      <c r="A736" s="5" t="s">
        <v>740</v>
      </c>
      <c r="B736" s="6">
        <f t="shared" si="11"/>
        <v>14035.6666666667</v>
      </c>
      <c r="C736" s="7">
        <v>3239</v>
      </c>
      <c r="D736" s="1" t="s">
        <v>7</v>
      </c>
    </row>
    <row r="737" spans="1:4">
      <c r="A737" s="5" t="s">
        <v>741</v>
      </c>
      <c r="B737" s="6">
        <f t="shared" si="11"/>
        <v>5802.33333333333</v>
      </c>
      <c r="C737" s="7">
        <v>1339</v>
      </c>
      <c r="D737" s="1" t="s">
        <v>7</v>
      </c>
    </row>
    <row r="738" spans="1:4">
      <c r="A738" s="5" t="s">
        <v>742</v>
      </c>
      <c r="B738" s="6">
        <f t="shared" si="11"/>
        <v>3848</v>
      </c>
      <c r="C738" s="7">
        <v>888</v>
      </c>
      <c r="D738" s="1" t="s">
        <v>7</v>
      </c>
    </row>
    <row r="739" spans="1:4">
      <c r="A739" s="5" t="s">
        <v>743</v>
      </c>
      <c r="B739" s="6">
        <f t="shared" si="11"/>
        <v>1729</v>
      </c>
      <c r="C739" s="7">
        <v>399</v>
      </c>
      <c r="D739" s="1" t="s">
        <v>7</v>
      </c>
    </row>
    <row r="740" spans="1:4">
      <c r="A740" s="5" t="s">
        <v>744</v>
      </c>
      <c r="B740" s="6">
        <f t="shared" si="11"/>
        <v>3293.33333333333</v>
      </c>
      <c r="C740" s="7">
        <v>760</v>
      </c>
      <c r="D740" s="1" t="s">
        <v>7</v>
      </c>
    </row>
    <row r="741" spans="1:4">
      <c r="A741" s="5" t="s">
        <v>745</v>
      </c>
      <c r="B741" s="6">
        <f t="shared" si="11"/>
        <v>2145</v>
      </c>
      <c r="C741" s="7">
        <v>495</v>
      </c>
      <c r="D741" s="1" t="s">
        <v>7</v>
      </c>
    </row>
    <row r="742" spans="1:4">
      <c r="A742" s="5" t="s">
        <v>746</v>
      </c>
      <c r="B742" s="6">
        <f t="shared" si="11"/>
        <v>8558.33333333333</v>
      </c>
      <c r="C742" s="7">
        <v>1975</v>
      </c>
      <c r="D742" s="1" t="s">
        <v>7</v>
      </c>
    </row>
    <row r="743" spans="1:4">
      <c r="A743" s="5" t="s">
        <v>747</v>
      </c>
      <c r="B743" s="6">
        <f t="shared" si="11"/>
        <v>5243.33333333333</v>
      </c>
      <c r="C743" s="7">
        <v>1210</v>
      </c>
      <c r="D743" s="1" t="s">
        <v>7</v>
      </c>
    </row>
    <row r="744" spans="1:4">
      <c r="A744" s="5" t="s">
        <v>748</v>
      </c>
      <c r="B744" s="6">
        <f t="shared" si="11"/>
        <v>3055</v>
      </c>
      <c r="C744" s="7">
        <v>705</v>
      </c>
      <c r="D744" s="1" t="s">
        <v>7</v>
      </c>
    </row>
    <row r="745" spans="1:4">
      <c r="A745" s="5" t="s">
        <v>749</v>
      </c>
      <c r="B745" s="6">
        <f t="shared" si="11"/>
        <v>3596.66666666667</v>
      </c>
      <c r="C745" s="7">
        <v>830</v>
      </c>
      <c r="D745" s="1" t="s">
        <v>7</v>
      </c>
    </row>
    <row r="746" spans="1:4">
      <c r="A746" s="5" t="s">
        <v>750</v>
      </c>
      <c r="B746" s="6">
        <f t="shared" si="11"/>
        <v>1625</v>
      </c>
      <c r="C746" s="7">
        <v>375</v>
      </c>
      <c r="D746" s="1" t="s">
        <v>7</v>
      </c>
    </row>
    <row r="747" spans="1:4">
      <c r="A747" s="5" t="s">
        <v>751</v>
      </c>
      <c r="B747" s="6">
        <f t="shared" si="11"/>
        <v>1343.33333333333</v>
      </c>
      <c r="C747" s="7">
        <v>310</v>
      </c>
      <c r="D747" s="1" t="s">
        <v>7</v>
      </c>
    </row>
    <row r="748" spans="1:4">
      <c r="A748" s="5" t="s">
        <v>752</v>
      </c>
      <c r="B748" s="6">
        <f t="shared" si="11"/>
        <v>1538.33333333333</v>
      </c>
      <c r="C748" s="7">
        <v>355</v>
      </c>
      <c r="D748" s="1" t="s">
        <v>7</v>
      </c>
    </row>
    <row r="749" spans="1:4">
      <c r="A749" s="5" t="s">
        <v>753</v>
      </c>
      <c r="B749" s="6">
        <f t="shared" si="11"/>
        <v>2361.66666666667</v>
      </c>
      <c r="C749" s="7">
        <v>545</v>
      </c>
      <c r="D749" s="1" t="s">
        <v>7</v>
      </c>
    </row>
    <row r="750" spans="1:4">
      <c r="A750" s="5" t="s">
        <v>754</v>
      </c>
      <c r="B750" s="6">
        <f t="shared" si="11"/>
        <v>6326.66666666667</v>
      </c>
      <c r="C750" s="7">
        <v>1460</v>
      </c>
      <c r="D750" s="1" t="s">
        <v>7</v>
      </c>
    </row>
    <row r="751" spans="1:4">
      <c r="A751" s="5" t="s">
        <v>755</v>
      </c>
      <c r="B751" s="6">
        <f t="shared" si="11"/>
        <v>2188.33333333333</v>
      </c>
      <c r="C751" s="7">
        <v>505</v>
      </c>
      <c r="D751" s="1" t="s">
        <v>7</v>
      </c>
    </row>
    <row r="752" spans="1:4">
      <c r="A752" s="5" t="s">
        <v>756</v>
      </c>
      <c r="B752" s="6">
        <f t="shared" si="11"/>
        <v>2188.33333333333</v>
      </c>
      <c r="C752" s="7">
        <v>505</v>
      </c>
      <c r="D752" s="1" t="s">
        <v>7</v>
      </c>
    </row>
    <row r="753" spans="1:4">
      <c r="A753" s="5" t="s">
        <v>757</v>
      </c>
      <c r="B753" s="6">
        <f t="shared" si="11"/>
        <v>2621.66666666667</v>
      </c>
      <c r="C753" s="7">
        <v>605</v>
      </c>
      <c r="D753" s="1" t="s">
        <v>7</v>
      </c>
    </row>
    <row r="754" spans="1:4">
      <c r="A754" s="5" t="s">
        <v>758</v>
      </c>
      <c r="B754" s="6">
        <f t="shared" si="11"/>
        <v>2491.66666666667</v>
      </c>
      <c r="C754" s="7">
        <v>575</v>
      </c>
      <c r="D754" s="1" t="s">
        <v>7</v>
      </c>
    </row>
    <row r="755" spans="1:4">
      <c r="A755" s="5" t="s">
        <v>759</v>
      </c>
      <c r="B755" s="6">
        <f t="shared" si="11"/>
        <v>2162.33333333333</v>
      </c>
      <c r="C755" s="7">
        <v>499</v>
      </c>
      <c r="D755" s="1" t="s">
        <v>7</v>
      </c>
    </row>
    <row r="756" spans="1:4">
      <c r="A756" s="5" t="s">
        <v>760</v>
      </c>
      <c r="B756" s="6">
        <f t="shared" si="11"/>
        <v>3900</v>
      </c>
      <c r="C756" s="7">
        <v>900</v>
      </c>
      <c r="D756" s="1" t="s">
        <v>7</v>
      </c>
    </row>
    <row r="757" spans="1:4">
      <c r="A757" s="5" t="s">
        <v>761</v>
      </c>
      <c r="B757" s="6">
        <f t="shared" si="11"/>
        <v>3900</v>
      </c>
      <c r="C757" s="7">
        <v>900</v>
      </c>
      <c r="D757" s="1" t="s">
        <v>7</v>
      </c>
    </row>
    <row r="758" spans="1:4">
      <c r="A758" s="5" t="s">
        <v>762</v>
      </c>
      <c r="B758" s="6">
        <f t="shared" si="11"/>
        <v>866.666666666667</v>
      </c>
      <c r="C758" s="7">
        <v>200</v>
      </c>
      <c r="D758" s="1" t="s">
        <v>7</v>
      </c>
    </row>
    <row r="759" spans="1:4">
      <c r="A759" s="5" t="s">
        <v>763</v>
      </c>
      <c r="B759" s="6">
        <f t="shared" si="11"/>
        <v>996.666666666667</v>
      </c>
      <c r="C759" s="7">
        <v>230</v>
      </c>
      <c r="D759" s="1" t="s">
        <v>7</v>
      </c>
    </row>
    <row r="760" spans="1:4">
      <c r="A760" s="5" t="s">
        <v>764</v>
      </c>
      <c r="B760" s="6">
        <f t="shared" si="11"/>
        <v>996.666666666667</v>
      </c>
      <c r="C760" s="7">
        <v>230</v>
      </c>
      <c r="D760" s="1" t="s">
        <v>7</v>
      </c>
    </row>
    <row r="761" spans="1:4">
      <c r="A761" s="5" t="s">
        <v>765</v>
      </c>
      <c r="B761" s="6">
        <f t="shared" si="11"/>
        <v>11695.6666666667</v>
      </c>
      <c r="C761" s="7">
        <v>2699</v>
      </c>
      <c r="D761" s="1" t="s">
        <v>7</v>
      </c>
    </row>
    <row r="762" spans="1:4">
      <c r="A762" s="5" t="s">
        <v>766</v>
      </c>
      <c r="B762" s="6">
        <f t="shared" si="11"/>
        <v>14035.6666666667</v>
      </c>
      <c r="C762" s="7">
        <v>3239</v>
      </c>
      <c r="D762" s="1" t="s">
        <v>7</v>
      </c>
    </row>
    <row r="763" spans="1:4">
      <c r="A763" s="5" t="s">
        <v>767</v>
      </c>
      <c r="B763" s="6">
        <f t="shared" si="11"/>
        <v>11695.6666666667</v>
      </c>
      <c r="C763" s="7">
        <v>2699</v>
      </c>
      <c r="D763" s="1" t="s">
        <v>7</v>
      </c>
    </row>
    <row r="764" spans="1:4">
      <c r="A764" s="5" t="s">
        <v>768</v>
      </c>
      <c r="B764" s="6">
        <f t="shared" si="11"/>
        <v>16289</v>
      </c>
      <c r="C764" s="7">
        <v>3759</v>
      </c>
      <c r="D764" s="1" t="s">
        <v>7</v>
      </c>
    </row>
    <row r="765" spans="1:4">
      <c r="A765" s="5" t="s">
        <v>769</v>
      </c>
      <c r="B765" s="6">
        <f t="shared" si="11"/>
        <v>11695.6666666667</v>
      </c>
      <c r="C765" s="7">
        <v>2699</v>
      </c>
      <c r="D765" s="1" t="s">
        <v>7</v>
      </c>
    </row>
    <row r="766" spans="1:4">
      <c r="A766" s="5" t="s">
        <v>770</v>
      </c>
      <c r="B766" s="6">
        <f t="shared" si="11"/>
        <v>13039</v>
      </c>
      <c r="C766" s="7">
        <v>3009</v>
      </c>
      <c r="D766" s="1" t="s">
        <v>7</v>
      </c>
    </row>
    <row r="767" spans="1:4">
      <c r="A767" s="5" t="s">
        <v>771</v>
      </c>
      <c r="B767" s="6">
        <f t="shared" si="11"/>
        <v>23395.6666666667</v>
      </c>
      <c r="C767" s="7">
        <v>5399</v>
      </c>
      <c r="D767" s="1" t="s">
        <v>7</v>
      </c>
    </row>
    <row r="768" spans="1:4">
      <c r="A768" s="5" t="s">
        <v>772</v>
      </c>
      <c r="B768" s="6">
        <f t="shared" si="11"/>
        <v>1126.66666666667</v>
      </c>
      <c r="C768" s="7">
        <v>260</v>
      </c>
      <c r="D768" s="1" t="s">
        <v>7</v>
      </c>
    </row>
    <row r="769" spans="1:4">
      <c r="A769" s="5" t="s">
        <v>773</v>
      </c>
      <c r="B769" s="6">
        <f t="shared" si="11"/>
        <v>1516.66666666667</v>
      </c>
      <c r="C769" s="7">
        <v>350</v>
      </c>
      <c r="D769" s="1" t="s">
        <v>7</v>
      </c>
    </row>
    <row r="770" spans="1:4">
      <c r="A770" s="5" t="s">
        <v>774</v>
      </c>
      <c r="B770" s="6">
        <f t="shared" si="11"/>
        <v>2643.33333333333</v>
      </c>
      <c r="C770" s="7">
        <v>610</v>
      </c>
      <c r="D770" s="1" t="s">
        <v>7</v>
      </c>
    </row>
    <row r="771" spans="1:4">
      <c r="A771" s="5" t="s">
        <v>775</v>
      </c>
      <c r="B771" s="6">
        <f t="shared" ref="B771:B812" si="12">C771*1.3/0.3</f>
        <v>17632.3333333333</v>
      </c>
      <c r="C771" s="7">
        <v>4069</v>
      </c>
      <c r="D771" s="1" t="s">
        <v>7</v>
      </c>
    </row>
    <row r="772" spans="1:4">
      <c r="A772" s="5" t="s">
        <v>776</v>
      </c>
      <c r="B772" s="6">
        <f t="shared" si="12"/>
        <v>732.333333333333</v>
      </c>
      <c r="C772" s="7">
        <v>169</v>
      </c>
      <c r="D772" s="1" t="s">
        <v>7</v>
      </c>
    </row>
    <row r="773" spans="1:4">
      <c r="A773" s="5" t="s">
        <v>777</v>
      </c>
      <c r="B773" s="6">
        <f t="shared" si="12"/>
        <v>372.666666666667</v>
      </c>
      <c r="C773" s="7">
        <v>86</v>
      </c>
      <c r="D773" s="1" t="s">
        <v>7</v>
      </c>
    </row>
    <row r="774" spans="1:4">
      <c r="A774" s="5" t="s">
        <v>778</v>
      </c>
      <c r="B774" s="6">
        <f t="shared" si="12"/>
        <v>2600</v>
      </c>
      <c r="C774" s="7">
        <v>600</v>
      </c>
      <c r="D774" s="1" t="s">
        <v>7</v>
      </c>
    </row>
    <row r="775" spans="1:4">
      <c r="A775" s="5" t="s">
        <v>779</v>
      </c>
      <c r="B775" s="6">
        <f t="shared" si="12"/>
        <v>4051.66666666667</v>
      </c>
      <c r="C775" s="7">
        <v>935</v>
      </c>
      <c r="D775" s="1" t="s">
        <v>7</v>
      </c>
    </row>
    <row r="776" spans="1:4">
      <c r="A776" s="5" t="s">
        <v>780</v>
      </c>
      <c r="B776" s="6">
        <f t="shared" si="12"/>
        <v>4766.66666666667</v>
      </c>
      <c r="C776" s="7">
        <v>1100</v>
      </c>
      <c r="D776" s="1" t="s">
        <v>7</v>
      </c>
    </row>
    <row r="777" spans="1:4">
      <c r="A777" s="5" t="s">
        <v>781</v>
      </c>
      <c r="B777" s="6">
        <f t="shared" si="12"/>
        <v>1122.33333333333</v>
      </c>
      <c r="C777" s="7">
        <v>259</v>
      </c>
      <c r="D777" s="1" t="s">
        <v>7</v>
      </c>
    </row>
    <row r="778" spans="1:4">
      <c r="A778" s="5" t="s">
        <v>782</v>
      </c>
      <c r="B778" s="6">
        <f t="shared" si="12"/>
        <v>1469</v>
      </c>
      <c r="C778" s="7">
        <v>339</v>
      </c>
      <c r="D778" s="1" t="s">
        <v>7</v>
      </c>
    </row>
    <row r="779" spans="1:4">
      <c r="A779" s="5" t="s">
        <v>783</v>
      </c>
      <c r="B779" s="6">
        <f t="shared" si="12"/>
        <v>1560</v>
      </c>
      <c r="C779" s="7">
        <v>360</v>
      </c>
      <c r="D779" s="1" t="s">
        <v>7</v>
      </c>
    </row>
    <row r="780" spans="1:4">
      <c r="A780" s="5" t="s">
        <v>784</v>
      </c>
      <c r="B780" s="6">
        <f t="shared" si="12"/>
        <v>65</v>
      </c>
      <c r="C780" s="7">
        <v>15</v>
      </c>
      <c r="D780" s="1" t="s">
        <v>7</v>
      </c>
    </row>
    <row r="781" spans="1:4">
      <c r="A781" s="5" t="s">
        <v>785</v>
      </c>
      <c r="B781" s="6">
        <f t="shared" si="12"/>
        <v>10876.6666666667</v>
      </c>
      <c r="C781" s="7">
        <v>2510</v>
      </c>
      <c r="D781" s="1" t="s">
        <v>7</v>
      </c>
    </row>
    <row r="782" spans="1:4">
      <c r="A782" s="5" t="s">
        <v>786</v>
      </c>
      <c r="B782" s="6">
        <f t="shared" si="12"/>
        <v>8662.33333333333</v>
      </c>
      <c r="C782" s="7">
        <v>1999</v>
      </c>
      <c r="D782" s="1" t="s">
        <v>7</v>
      </c>
    </row>
    <row r="783" spans="1:4">
      <c r="A783" s="5" t="s">
        <v>787</v>
      </c>
      <c r="B783" s="6">
        <f t="shared" si="12"/>
        <v>10959</v>
      </c>
      <c r="C783" s="7">
        <v>2529</v>
      </c>
      <c r="D783" s="1" t="s">
        <v>7</v>
      </c>
    </row>
    <row r="784" spans="1:4">
      <c r="A784" s="5" t="s">
        <v>788</v>
      </c>
      <c r="B784" s="6">
        <f t="shared" si="12"/>
        <v>8879</v>
      </c>
      <c r="C784" s="7">
        <v>2049</v>
      </c>
      <c r="D784" s="1" t="s">
        <v>7</v>
      </c>
    </row>
    <row r="785" spans="1:4">
      <c r="A785" s="5" t="s">
        <v>789</v>
      </c>
      <c r="B785" s="6">
        <f t="shared" si="12"/>
        <v>6066.66666666667</v>
      </c>
      <c r="C785" s="7">
        <v>1400</v>
      </c>
      <c r="D785" s="1" t="s">
        <v>7</v>
      </c>
    </row>
    <row r="786" spans="1:4">
      <c r="A786" s="5" t="s">
        <v>790</v>
      </c>
      <c r="B786" s="6">
        <f t="shared" si="12"/>
        <v>5200</v>
      </c>
      <c r="C786" s="7">
        <v>1200</v>
      </c>
      <c r="D786" s="1" t="s">
        <v>7</v>
      </c>
    </row>
    <row r="787" spans="1:4">
      <c r="A787" s="5" t="s">
        <v>791</v>
      </c>
      <c r="B787" s="6">
        <f t="shared" si="12"/>
        <v>3553.33333333333</v>
      </c>
      <c r="C787" s="7">
        <v>820</v>
      </c>
      <c r="D787" s="1" t="s">
        <v>7</v>
      </c>
    </row>
    <row r="788" spans="1:4">
      <c r="A788" s="5" t="s">
        <v>792</v>
      </c>
      <c r="B788" s="6">
        <f t="shared" si="12"/>
        <v>3900</v>
      </c>
      <c r="C788" s="7">
        <v>900</v>
      </c>
      <c r="D788" s="1" t="s">
        <v>7</v>
      </c>
    </row>
    <row r="789" spans="1:4">
      <c r="A789" s="5" t="s">
        <v>793</v>
      </c>
      <c r="B789" s="6">
        <f t="shared" si="12"/>
        <v>1343.33333333333</v>
      </c>
      <c r="C789" s="7">
        <v>310</v>
      </c>
      <c r="D789" s="1" t="s">
        <v>7</v>
      </c>
    </row>
    <row r="790" spans="1:4">
      <c r="A790" s="5" t="s">
        <v>794</v>
      </c>
      <c r="B790" s="6">
        <f t="shared" si="12"/>
        <v>1512.33333333333</v>
      </c>
      <c r="C790" s="7">
        <v>349</v>
      </c>
      <c r="D790" s="1" t="s">
        <v>7</v>
      </c>
    </row>
    <row r="791" spans="1:4">
      <c r="A791" s="5" t="s">
        <v>795</v>
      </c>
      <c r="B791" s="6">
        <f t="shared" si="12"/>
        <v>1989</v>
      </c>
      <c r="C791" s="7">
        <v>459</v>
      </c>
      <c r="D791" s="1" t="s">
        <v>7</v>
      </c>
    </row>
    <row r="792" spans="1:4">
      <c r="A792" s="5" t="s">
        <v>796</v>
      </c>
      <c r="B792" s="6">
        <f t="shared" si="12"/>
        <v>1469</v>
      </c>
      <c r="C792" s="7">
        <v>339</v>
      </c>
      <c r="D792" s="1" t="s">
        <v>7</v>
      </c>
    </row>
    <row r="793" spans="1:4">
      <c r="A793" s="5" t="s">
        <v>797</v>
      </c>
      <c r="B793" s="6">
        <f t="shared" si="12"/>
        <v>2552.33333333333</v>
      </c>
      <c r="C793" s="7">
        <v>589</v>
      </c>
      <c r="D793" s="1" t="s">
        <v>7</v>
      </c>
    </row>
    <row r="794" spans="1:4">
      <c r="A794" s="5" t="s">
        <v>798</v>
      </c>
      <c r="B794" s="6">
        <f t="shared" si="12"/>
        <v>3809</v>
      </c>
      <c r="C794" s="7">
        <v>879</v>
      </c>
      <c r="D794" s="1" t="s">
        <v>7</v>
      </c>
    </row>
    <row r="795" spans="1:4">
      <c r="A795" s="5" t="s">
        <v>799</v>
      </c>
      <c r="B795" s="6">
        <f t="shared" si="12"/>
        <v>4329</v>
      </c>
      <c r="C795" s="7">
        <v>999</v>
      </c>
      <c r="D795" s="1" t="s">
        <v>7</v>
      </c>
    </row>
    <row r="796" spans="1:4">
      <c r="A796" s="5" t="s">
        <v>800</v>
      </c>
      <c r="B796" s="6">
        <f t="shared" si="12"/>
        <v>104</v>
      </c>
      <c r="C796" s="7">
        <v>24</v>
      </c>
      <c r="D796" s="1" t="s">
        <v>7</v>
      </c>
    </row>
    <row r="797" spans="1:4">
      <c r="A797" s="5" t="s">
        <v>801</v>
      </c>
      <c r="B797" s="6">
        <f t="shared" si="12"/>
        <v>16033.3333333333</v>
      </c>
      <c r="C797" s="7">
        <v>3700</v>
      </c>
      <c r="D797" s="1" t="s">
        <v>7</v>
      </c>
    </row>
    <row r="798" spans="1:4">
      <c r="A798" s="5" t="s">
        <v>802</v>
      </c>
      <c r="B798" s="6">
        <f t="shared" si="12"/>
        <v>13433.3333333333</v>
      </c>
      <c r="C798" s="7">
        <v>3100</v>
      </c>
      <c r="D798" s="1" t="s">
        <v>7</v>
      </c>
    </row>
    <row r="799" spans="1:4">
      <c r="A799" s="5" t="s">
        <v>803</v>
      </c>
      <c r="B799" s="6">
        <f t="shared" si="12"/>
        <v>19500</v>
      </c>
      <c r="C799" s="7">
        <v>4500</v>
      </c>
      <c r="D799" s="1" t="s">
        <v>7</v>
      </c>
    </row>
    <row r="800" spans="1:4">
      <c r="A800" s="5" t="s">
        <v>804</v>
      </c>
      <c r="B800" s="6">
        <f t="shared" si="12"/>
        <v>195</v>
      </c>
      <c r="C800" s="7">
        <v>45</v>
      </c>
      <c r="D800" s="1" t="s">
        <v>7</v>
      </c>
    </row>
    <row r="801" spans="1:4">
      <c r="A801" s="5" t="s">
        <v>805</v>
      </c>
      <c r="B801" s="6">
        <f t="shared" si="12"/>
        <v>195</v>
      </c>
      <c r="C801" s="7">
        <v>45</v>
      </c>
      <c r="D801" s="1" t="s">
        <v>7</v>
      </c>
    </row>
    <row r="802" spans="1:4">
      <c r="A802" s="5" t="s">
        <v>806</v>
      </c>
      <c r="B802" s="6">
        <f t="shared" si="12"/>
        <v>6105.66666666667</v>
      </c>
      <c r="C802" s="7">
        <v>1409</v>
      </c>
      <c r="D802" s="1" t="s">
        <v>7</v>
      </c>
    </row>
    <row r="803" spans="1:4">
      <c r="A803" s="5" t="s">
        <v>807</v>
      </c>
      <c r="B803" s="6">
        <f t="shared" si="12"/>
        <v>6565</v>
      </c>
      <c r="C803" s="7">
        <v>1515</v>
      </c>
      <c r="D803" s="1" t="s">
        <v>7</v>
      </c>
    </row>
    <row r="804" spans="1:4">
      <c r="A804" s="5" t="s">
        <v>808</v>
      </c>
      <c r="B804" s="6">
        <f t="shared" si="12"/>
        <v>7761</v>
      </c>
      <c r="C804" s="7">
        <v>1791</v>
      </c>
      <c r="D804" s="1" t="s">
        <v>7</v>
      </c>
    </row>
    <row r="805" spans="1:4">
      <c r="A805" s="5" t="s">
        <v>809</v>
      </c>
      <c r="B805" s="6">
        <f t="shared" si="12"/>
        <v>7761</v>
      </c>
      <c r="C805" s="7">
        <v>1791</v>
      </c>
      <c r="D805" s="1" t="s">
        <v>7</v>
      </c>
    </row>
    <row r="806" spans="1:4">
      <c r="A806" s="5" t="s">
        <v>810</v>
      </c>
      <c r="B806" s="6">
        <f t="shared" si="12"/>
        <v>10785.6666666667</v>
      </c>
      <c r="C806" s="7">
        <v>2489</v>
      </c>
      <c r="D806" s="1" t="s">
        <v>7</v>
      </c>
    </row>
    <row r="807" spans="1:4">
      <c r="A807" s="5" t="s">
        <v>811</v>
      </c>
      <c r="B807" s="6">
        <f t="shared" si="12"/>
        <v>11695.6666666667</v>
      </c>
      <c r="C807" s="7">
        <v>2699</v>
      </c>
      <c r="D807" s="1" t="s">
        <v>7</v>
      </c>
    </row>
    <row r="808" spans="1:4">
      <c r="A808" s="5" t="s">
        <v>812</v>
      </c>
      <c r="B808" s="6">
        <f t="shared" si="12"/>
        <v>16289</v>
      </c>
      <c r="C808" s="7">
        <v>3759</v>
      </c>
      <c r="D808" s="1" t="s">
        <v>7</v>
      </c>
    </row>
    <row r="809" spans="1:4">
      <c r="A809" s="5" t="s">
        <v>813</v>
      </c>
      <c r="B809" s="6">
        <f t="shared" si="12"/>
        <v>13104</v>
      </c>
      <c r="C809" s="7">
        <v>3024</v>
      </c>
      <c r="D809" s="1" t="s">
        <v>7</v>
      </c>
    </row>
    <row r="810" spans="1:4">
      <c r="A810" s="5" t="s">
        <v>814</v>
      </c>
      <c r="B810" s="6">
        <f t="shared" si="12"/>
        <v>15426.6666666667</v>
      </c>
      <c r="C810" s="7">
        <v>3560</v>
      </c>
      <c r="D810" s="1" t="s">
        <v>7</v>
      </c>
    </row>
    <row r="811" spans="1:4">
      <c r="A811" s="5" t="s">
        <v>815</v>
      </c>
      <c r="B811" s="6">
        <f t="shared" si="12"/>
        <v>10751</v>
      </c>
      <c r="C811" s="7">
        <v>2481</v>
      </c>
      <c r="D811" s="1" t="s">
        <v>7</v>
      </c>
    </row>
    <row r="812" spans="1:4">
      <c r="A812" s="5" t="s">
        <v>816</v>
      </c>
      <c r="B812" s="6">
        <f t="shared" si="12"/>
        <v>11609</v>
      </c>
      <c r="C812" s="7">
        <v>2679</v>
      </c>
      <c r="D812" s="1" t="s">
        <v>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阿雨呀！</cp:lastModifiedBy>
  <dcterms:created xsi:type="dcterms:W3CDTF">2006-09-16T00:00:00Z</dcterms:created>
  <dcterms:modified xsi:type="dcterms:W3CDTF">2021-10-30T01:16:23Z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068E6064A55B4A91A163551960B3478D</vt:lpwstr>
  </property>
  <property fmtid="{D5CDD505-2E9C-101B-9397-08002B2CF9AE}" pid="3" name="KSOProductBuildVer">
    <vt:lpwstr>2052-11.1.0.10938</vt:lpwstr>
  </property>
</Properties>
</file>