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3695" windowHeight="81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sheet1!$A$1:$L$459</definedName>
  </definedNames>
  <calcPr calcId="144525"/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</calcChain>
</file>

<file path=xl/sharedStrings.xml><?xml version="1.0" encoding="utf-8"?>
<sst xmlns="http://schemas.openxmlformats.org/spreadsheetml/2006/main" count="5050" uniqueCount="2193">
  <si>
    <t>ID</t>
  </si>
  <si>
    <t>模板ID</t>
  </si>
  <si>
    <t>商品ID</t>
  </si>
  <si>
    <t>渠道</t>
  </si>
  <si>
    <t>产品大分类</t>
  </si>
  <si>
    <t>产品小分类</t>
  </si>
  <si>
    <t>SAP编码</t>
  </si>
  <si>
    <t>产品名称</t>
  </si>
  <si>
    <t>产品出厂价（集团可修改项）</t>
  </si>
  <si>
    <t>产品批发价（可修改项）</t>
  </si>
  <si>
    <t>预付金额（可修改项）</t>
  </si>
  <si>
    <t>预付比例（可修改项）</t>
  </si>
  <si>
    <t>812851</t>
  </si>
  <si>
    <t>整体零售</t>
  </si>
  <si>
    <t>浴室柜</t>
  </si>
  <si>
    <t>标准浴室柜</t>
  </si>
  <si>
    <t>0</t>
  </si>
  <si>
    <t/>
  </si>
  <si>
    <t>1330</t>
  </si>
  <si>
    <t>750</t>
  </si>
  <si>
    <t>标准定制浴室柜</t>
  </si>
  <si>
    <t>759</t>
  </si>
  <si>
    <t>1782</t>
  </si>
  <si>
    <t>31364973</t>
  </si>
  <si>
    <t>766</t>
  </si>
  <si>
    <t>A1159-317H-1</t>
  </si>
  <si>
    <t>A1159-317H-1|落地式浴室柜</t>
  </si>
  <si>
    <t>1844</t>
  </si>
  <si>
    <t>1444</t>
  </si>
  <si>
    <t>1249</t>
  </si>
  <si>
    <t>定制洗衣柜</t>
  </si>
  <si>
    <t>1393</t>
  </si>
  <si>
    <t>大五金</t>
  </si>
  <si>
    <t>水龙头</t>
  </si>
  <si>
    <t>149</t>
  </si>
  <si>
    <t>31364994</t>
  </si>
  <si>
    <t>787</t>
  </si>
  <si>
    <t>3344-105/1C1-Z</t>
  </si>
  <si>
    <t>3344-105/1C1-Z|太空铬无铅厨房龙头</t>
  </si>
  <si>
    <t>159</t>
  </si>
  <si>
    <t>199</t>
  </si>
  <si>
    <t>183</t>
  </si>
  <si>
    <t>204</t>
  </si>
  <si>
    <t>239</t>
  </si>
  <si>
    <t>31365001</t>
  </si>
  <si>
    <t>794</t>
  </si>
  <si>
    <t>3312-H13/1B1-Z</t>
  </si>
  <si>
    <t>3312-H13/1B1-Z|太空铬无铅厨房龙头</t>
  </si>
  <si>
    <t>255</t>
  </si>
  <si>
    <t>31365002</t>
  </si>
  <si>
    <t>795</t>
  </si>
  <si>
    <t>3336-052/1B1-Z</t>
  </si>
  <si>
    <t>3336-052/1B1-Z|太空铬无铅厨房龙头</t>
  </si>
  <si>
    <t>256</t>
  </si>
  <si>
    <t>279</t>
  </si>
  <si>
    <t>259</t>
  </si>
  <si>
    <t>799</t>
  </si>
  <si>
    <t>31365008</t>
  </si>
  <si>
    <t>801</t>
  </si>
  <si>
    <t>34006-093/1B-Z</t>
  </si>
  <si>
    <t>34006-093/1B-Z|太空铬厨房阳台两用龙头</t>
  </si>
  <si>
    <t>296</t>
  </si>
  <si>
    <t>409</t>
  </si>
  <si>
    <t>499</t>
  </si>
  <si>
    <t>489</t>
  </si>
  <si>
    <t>359</t>
  </si>
  <si>
    <t>890</t>
  </si>
  <si>
    <t>819</t>
  </si>
  <si>
    <t>1175</t>
  </si>
  <si>
    <t>875</t>
  </si>
  <si>
    <t>水槽</t>
  </si>
  <si>
    <t>不锈钢水槽</t>
  </si>
  <si>
    <t>375</t>
  </si>
  <si>
    <t>299</t>
  </si>
  <si>
    <t>306</t>
  </si>
  <si>
    <t>460</t>
  </si>
  <si>
    <t>31365046</t>
  </si>
  <si>
    <t>839</t>
  </si>
  <si>
    <t>06125-7Z-1</t>
  </si>
  <si>
    <t>06125-7Z-1|不锈钢子母槽</t>
  </si>
  <si>
    <t>511</t>
  </si>
  <si>
    <t>879</t>
  </si>
  <si>
    <t>519</t>
  </si>
  <si>
    <t>31365052</t>
  </si>
  <si>
    <t>845</t>
  </si>
  <si>
    <t>02122-00-Z</t>
  </si>
  <si>
    <t>02122-00-Z|不锈钢子母槽套餐</t>
  </si>
  <si>
    <t>716</t>
  </si>
  <si>
    <t>1169</t>
  </si>
  <si>
    <t>厨房配件</t>
  </si>
  <si>
    <t>21</t>
  </si>
  <si>
    <t>39</t>
  </si>
  <si>
    <t>45</t>
  </si>
  <si>
    <t>850</t>
  </si>
  <si>
    <t>29</t>
  </si>
  <si>
    <t>32</t>
  </si>
  <si>
    <t>35</t>
  </si>
  <si>
    <t>41</t>
  </si>
  <si>
    <t>54</t>
  </si>
  <si>
    <t>145</t>
  </si>
  <si>
    <t>40</t>
  </si>
  <si>
    <t>47</t>
  </si>
  <si>
    <t>46</t>
  </si>
  <si>
    <t>挂件</t>
  </si>
  <si>
    <t>浴室挂件</t>
  </si>
  <si>
    <t>31365079</t>
  </si>
  <si>
    <t>872</t>
  </si>
  <si>
    <t>939006-AD-1</t>
  </si>
  <si>
    <t>939006-AD-1|不锈钢卷纸架</t>
  </si>
  <si>
    <t>60</t>
  </si>
  <si>
    <t>31365081</t>
  </si>
  <si>
    <t>874</t>
  </si>
  <si>
    <t>937011-1D-1</t>
  </si>
  <si>
    <t>937011-1D-1|双层不锈钢置物架</t>
  </si>
  <si>
    <t>151</t>
  </si>
  <si>
    <t>31365082</t>
  </si>
  <si>
    <t>937146-1C-1</t>
  </si>
  <si>
    <t>937146-1C-1|单层不锈钢置物架</t>
  </si>
  <si>
    <t>108</t>
  </si>
  <si>
    <t>31365083</t>
  </si>
  <si>
    <t>876</t>
  </si>
  <si>
    <t>937147-1C-1</t>
  </si>
  <si>
    <t>937147-1C-1|单层不锈钢角篮</t>
  </si>
  <si>
    <t>97</t>
  </si>
  <si>
    <t>31365084</t>
  </si>
  <si>
    <t>877</t>
  </si>
  <si>
    <t>937023-1C-1</t>
  </si>
  <si>
    <t>937023-1C-1|双层不锈钢角篮</t>
  </si>
  <si>
    <t>195</t>
  </si>
  <si>
    <t>70</t>
  </si>
  <si>
    <t>69</t>
  </si>
  <si>
    <t>123</t>
  </si>
  <si>
    <t>71</t>
  </si>
  <si>
    <t>99</t>
  </si>
  <si>
    <t>31365092</t>
  </si>
  <si>
    <t>885</t>
  </si>
  <si>
    <t>939006-42C-1</t>
  </si>
  <si>
    <t>939006-42C-1|法兰金不锈钢纸盒</t>
  </si>
  <si>
    <t>104</t>
  </si>
  <si>
    <t>146</t>
  </si>
  <si>
    <t>厨房挂件</t>
  </si>
  <si>
    <t>43</t>
  </si>
  <si>
    <t>浴缸</t>
  </si>
  <si>
    <t>亚克力浴缸</t>
  </si>
  <si>
    <t>3990</t>
  </si>
  <si>
    <t>900</t>
  </si>
  <si>
    <t>31365110</t>
  </si>
  <si>
    <t>903</t>
  </si>
  <si>
    <t>小五金</t>
  </si>
  <si>
    <t>地漏</t>
  </si>
  <si>
    <t>9205-1C1-1</t>
  </si>
  <si>
    <t>9205-1C1-1|干区地漏</t>
  </si>
  <si>
    <t>16</t>
  </si>
  <si>
    <t>31365111</t>
  </si>
  <si>
    <t>904</t>
  </si>
  <si>
    <t>9210-1C1-1</t>
  </si>
  <si>
    <t>9210-1C1-1|洗衣机地漏</t>
  </si>
  <si>
    <t>24</t>
  </si>
  <si>
    <t>919</t>
  </si>
  <si>
    <t>31365136</t>
  </si>
  <si>
    <t>929</t>
  </si>
  <si>
    <t>A1142-033A-1</t>
  </si>
  <si>
    <t>A1142-033A-1|落地式浴室柜</t>
  </si>
  <si>
    <t>8569</t>
  </si>
  <si>
    <t>4649</t>
  </si>
  <si>
    <t>950</t>
  </si>
  <si>
    <t>1398</t>
  </si>
  <si>
    <t>335</t>
  </si>
  <si>
    <t>425</t>
  </si>
  <si>
    <t>花洒</t>
  </si>
  <si>
    <t>75</t>
  </si>
  <si>
    <t>66</t>
  </si>
  <si>
    <t>57</t>
  </si>
  <si>
    <t>62</t>
  </si>
  <si>
    <t>卫生陶瓷</t>
  </si>
  <si>
    <t>马桶</t>
  </si>
  <si>
    <t>639</t>
  </si>
  <si>
    <t>31365182</t>
  </si>
  <si>
    <t>978</t>
  </si>
  <si>
    <t>11190-2-2/31Z-1</t>
  </si>
  <si>
    <t>11190-2-2/31Z-1|连体马桶</t>
  </si>
  <si>
    <t>31365186</t>
  </si>
  <si>
    <t>982</t>
  </si>
  <si>
    <t>11117-1/31Z-1</t>
  </si>
  <si>
    <t>11117-1/31Z-1|连体马桶</t>
  </si>
  <si>
    <t>989</t>
  </si>
  <si>
    <t>1025</t>
  </si>
  <si>
    <t>990</t>
  </si>
  <si>
    <t>1065</t>
  </si>
  <si>
    <t>1049</t>
  </si>
  <si>
    <t>1099</t>
  </si>
  <si>
    <t>1699</t>
  </si>
  <si>
    <t>1019</t>
  </si>
  <si>
    <t>1179</t>
  </si>
  <si>
    <t>31365228</t>
  </si>
  <si>
    <t>1024</t>
  </si>
  <si>
    <t>11182-2-2/31M-1</t>
  </si>
  <si>
    <t>11182-2-2/31M-1|连体马桶</t>
  </si>
  <si>
    <t>1495</t>
  </si>
  <si>
    <t>1029</t>
  </si>
  <si>
    <t>1030</t>
  </si>
  <si>
    <t>智能卫浴</t>
  </si>
  <si>
    <t>智能一体机</t>
  </si>
  <si>
    <t>31365248</t>
  </si>
  <si>
    <t>1044</t>
  </si>
  <si>
    <t>Z1D6090-S0-CJM305</t>
  </si>
  <si>
    <t>Z1D6090-S0-CJM305|智能马桶</t>
  </si>
  <si>
    <t>1060</t>
  </si>
  <si>
    <t>1589</t>
  </si>
  <si>
    <t>1939</t>
  </si>
  <si>
    <t>31365271</t>
  </si>
  <si>
    <t>1068</t>
  </si>
  <si>
    <t>智能盖板</t>
  </si>
  <si>
    <t>Z1D1027D-S0-CJM1</t>
  </si>
  <si>
    <t>Z1D1027D-S0-CJM1|智能盖板</t>
  </si>
  <si>
    <t>1089</t>
  </si>
  <si>
    <t>1229</t>
  </si>
  <si>
    <t>1399</t>
  </si>
  <si>
    <t>1349</t>
  </si>
  <si>
    <t>1569</t>
  </si>
  <si>
    <t>1619</t>
  </si>
  <si>
    <t>1079</t>
  </si>
  <si>
    <t>31365283</t>
  </si>
  <si>
    <t>1080</t>
  </si>
  <si>
    <t>939012-00-1</t>
  </si>
  <si>
    <t>939012-00-1|纸巾盒</t>
  </si>
  <si>
    <t>33</t>
  </si>
  <si>
    <t>42</t>
  </si>
  <si>
    <t>31365285</t>
  </si>
  <si>
    <t>1082</t>
  </si>
  <si>
    <t>939069-1C-1</t>
  </si>
  <si>
    <t>939069-1C-1|不锈钢纸巾盒</t>
  </si>
  <si>
    <t>31365286</t>
  </si>
  <si>
    <t>1083</t>
  </si>
  <si>
    <t>3577-122/1C-1</t>
  </si>
  <si>
    <t>3577-122/1C-1|太空铬浴缸龙头</t>
  </si>
  <si>
    <t>185</t>
  </si>
  <si>
    <t>31365287</t>
  </si>
  <si>
    <t>1084</t>
  </si>
  <si>
    <t>35128-147/1C-1</t>
  </si>
  <si>
    <t>35128-147/1C-1|太空铬浴缸龙头</t>
  </si>
  <si>
    <t>213.9</t>
  </si>
  <si>
    <t>235</t>
  </si>
  <si>
    <t>295</t>
  </si>
  <si>
    <t>31365291</t>
  </si>
  <si>
    <t>1088</t>
  </si>
  <si>
    <t>35123-126/1B-1</t>
  </si>
  <si>
    <t>35123-126/1B-1|太空铬浴缸龙头</t>
  </si>
  <si>
    <t>278.9</t>
  </si>
  <si>
    <t>349</t>
  </si>
  <si>
    <t>325</t>
  </si>
  <si>
    <t>378</t>
  </si>
  <si>
    <t>445</t>
  </si>
  <si>
    <t>31365303</t>
  </si>
  <si>
    <t>1100</t>
  </si>
  <si>
    <t>下水</t>
  </si>
  <si>
    <t>91104-1B-1</t>
  </si>
  <si>
    <t>91104-1B-1|板式面盆排水器</t>
  </si>
  <si>
    <t>25</t>
  </si>
  <si>
    <t>31365305</t>
  </si>
  <si>
    <t>1102</t>
  </si>
  <si>
    <t>91103-1B-1</t>
  </si>
  <si>
    <t>91103-1B-1|弹跳式面盆排水器</t>
  </si>
  <si>
    <t>31365308</t>
  </si>
  <si>
    <t>1105</t>
  </si>
  <si>
    <t>91084-1B-1</t>
  </si>
  <si>
    <t>91084-1B-1|太空铬弹跳式面盆下水器</t>
  </si>
  <si>
    <t>56</t>
  </si>
  <si>
    <t>31365309</t>
  </si>
  <si>
    <t>1106</t>
  </si>
  <si>
    <t>91084-2C1-1</t>
  </si>
  <si>
    <t>91084-2C1-1|法兰金弹跳式面盆下水器</t>
  </si>
  <si>
    <t>78</t>
  </si>
  <si>
    <t>31365310</t>
  </si>
  <si>
    <t>1107</t>
  </si>
  <si>
    <t>91084-9C-1</t>
  </si>
  <si>
    <t>91084-9C-1|玫瑰金弹跳式面盆下水器</t>
  </si>
  <si>
    <t>73</t>
  </si>
  <si>
    <t>87</t>
  </si>
  <si>
    <t>90</t>
  </si>
  <si>
    <t>31365316</t>
  </si>
  <si>
    <t>1113</t>
  </si>
  <si>
    <t>9B111-00B-JM01</t>
  </si>
  <si>
    <t>9B111-00B-JM01|拖布池下水器</t>
  </si>
  <si>
    <t>31365317</t>
  </si>
  <si>
    <t>1114</t>
  </si>
  <si>
    <t>9158-1C-1</t>
  </si>
  <si>
    <t>9158-1C-1|弹跳拖把池下水</t>
  </si>
  <si>
    <t>76</t>
  </si>
  <si>
    <t>98</t>
  </si>
  <si>
    <t>150</t>
  </si>
  <si>
    <t>132</t>
  </si>
  <si>
    <t>247</t>
  </si>
  <si>
    <t>31365325</t>
  </si>
  <si>
    <t>1122</t>
  </si>
  <si>
    <t>H6600-080121C-1</t>
  </si>
  <si>
    <t>H6600-080121C-1|伸缩面盆下水管</t>
  </si>
  <si>
    <t>8</t>
  </si>
  <si>
    <t>12</t>
  </si>
  <si>
    <t>31365328</t>
  </si>
  <si>
    <t>1125</t>
  </si>
  <si>
    <t>9B621-010-JM01</t>
  </si>
  <si>
    <t>9B621-010-JM01|防臭伸缩下水管</t>
  </si>
  <si>
    <t>15</t>
  </si>
  <si>
    <t>31365330</t>
  </si>
  <si>
    <t>1127</t>
  </si>
  <si>
    <t>H6200-080103C-1</t>
  </si>
  <si>
    <t>H6200-080103C-1|防臭面盆下水管</t>
  </si>
  <si>
    <t>1129</t>
  </si>
  <si>
    <t>89</t>
  </si>
  <si>
    <t>1139</t>
  </si>
  <si>
    <t>85</t>
  </si>
  <si>
    <t>27</t>
  </si>
  <si>
    <t>五金其它</t>
  </si>
  <si>
    <t>7</t>
  </si>
  <si>
    <t>1150</t>
  </si>
  <si>
    <t>拖布池</t>
  </si>
  <si>
    <t>176</t>
  </si>
  <si>
    <t>289</t>
  </si>
  <si>
    <t>173</t>
  </si>
  <si>
    <t>31365369</t>
  </si>
  <si>
    <t>1167</t>
  </si>
  <si>
    <t>938706-1D-1</t>
  </si>
  <si>
    <t>938706-1D-1|六排太空铬衣钩</t>
  </si>
  <si>
    <t>31365370</t>
  </si>
  <si>
    <t>1168</t>
  </si>
  <si>
    <t>938705-1D-1</t>
  </si>
  <si>
    <t>938705-1D-1|五排太空铬衣钩</t>
  </si>
  <si>
    <t>31365371</t>
  </si>
  <si>
    <t>938704-1D-1</t>
  </si>
  <si>
    <t>938704-1D-1|四排太空铬衣钩</t>
  </si>
  <si>
    <t>58</t>
  </si>
  <si>
    <t>31365373</t>
  </si>
  <si>
    <t>1171</t>
  </si>
  <si>
    <t>938506-1D-1</t>
  </si>
  <si>
    <t>938506-1D-1|六排太空铬衣钩</t>
  </si>
  <si>
    <t>31365374</t>
  </si>
  <si>
    <t>1172</t>
  </si>
  <si>
    <t>938505-1D-1</t>
  </si>
  <si>
    <t>938505-1D-1|五排太空铬衣钩</t>
  </si>
  <si>
    <t>31365377</t>
  </si>
  <si>
    <t>938208-1D-1</t>
  </si>
  <si>
    <t>938208-1D-1|八排太空铬衣钩</t>
  </si>
  <si>
    <t>84</t>
  </si>
  <si>
    <t>31365379</t>
  </si>
  <si>
    <t>1177</t>
  </si>
  <si>
    <t>938205-1D-1</t>
  </si>
  <si>
    <t>938205-1D-1|五排太空铬衣钩</t>
  </si>
  <si>
    <t>31365382</t>
  </si>
  <si>
    <t>1180</t>
  </si>
  <si>
    <t>937812-JA-1</t>
  </si>
  <si>
    <t>937812-JA-1|玫瑰金浴巾架</t>
  </si>
  <si>
    <t>395</t>
  </si>
  <si>
    <t>31365383</t>
  </si>
  <si>
    <t>1181</t>
  </si>
  <si>
    <t>937812-42C-1</t>
  </si>
  <si>
    <t>937812-42C-1|法兰金浴巾架</t>
  </si>
  <si>
    <t>277</t>
  </si>
  <si>
    <t>31365385</t>
  </si>
  <si>
    <t>1183</t>
  </si>
  <si>
    <t>937811-JA-1</t>
  </si>
  <si>
    <t>937811-JA-1|玫瑰金厕刷架</t>
  </si>
  <si>
    <t>163</t>
  </si>
  <si>
    <t>109</t>
  </si>
  <si>
    <t>31365388</t>
  </si>
  <si>
    <t>1186</t>
  </si>
  <si>
    <t>937808-JA-1</t>
  </si>
  <si>
    <t>937808-JA-1|玫瑰金单杆</t>
  </si>
  <si>
    <t>31365389</t>
  </si>
  <si>
    <t>1187</t>
  </si>
  <si>
    <t>937808-42C-1</t>
  </si>
  <si>
    <t>937808-42C-1|法兰金单杆</t>
  </si>
  <si>
    <t>106</t>
  </si>
  <si>
    <t>31365391</t>
  </si>
  <si>
    <t>1189</t>
  </si>
  <si>
    <t>937807-JA-1</t>
  </si>
  <si>
    <t>937807-JA-1|玫瑰金纸巾架</t>
  </si>
  <si>
    <t>92</t>
  </si>
  <si>
    <t>53</t>
  </si>
  <si>
    <t>31365402</t>
  </si>
  <si>
    <t>1200</t>
  </si>
  <si>
    <t>937017-42C-1</t>
  </si>
  <si>
    <t>937017-42C-1|双层法兰金铜篮</t>
  </si>
  <si>
    <t>336</t>
  </si>
  <si>
    <t>31365404</t>
  </si>
  <si>
    <t>1202</t>
  </si>
  <si>
    <t>937007-1D-1</t>
  </si>
  <si>
    <t>937007-1D-1|双层太空铬铜篮</t>
  </si>
  <si>
    <t>282</t>
  </si>
  <si>
    <t>31365405</t>
  </si>
  <si>
    <t>1203</t>
  </si>
  <si>
    <t>937004-1D-1</t>
  </si>
  <si>
    <t>937004-1D-1|双层太空铬铜蓝</t>
  </si>
  <si>
    <t>205</t>
  </si>
  <si>
    <t>139</t>
  </si>
  <si>
    <t>1220</t>
  </si>
  <si>
    <t>1225</t>
  </si>
  <si>
    <t>126</t>
  </si>
  <si>
    <t>64</t>
  </si>
  <si>
    <t>105</t>
  </si>
  <si>
    <t>136</t>
  </si>
  <si>
    <t>269</t>
  </si>
  <si>
    <t>180</t>
  </si>
  <si>
    <t>112</t>
  </si>
  <si>
    <t>31365460</t>
  </si>
  <si>
    <t>1258</t>
  </si>
  <si>
    <t>935012-1D-1</t>
  </si>
  <si>
    <t>935012-1D-1|60cm太空铬浴巾架</t>
  </si>
  <si>
    <t>31365463</t>
  </si>
  <si>
    <t>1261</t>
  </si>
  <si>
    <t>935008-1D-1</t>
  </si>
  <si>
    <t>935008-1D-1|60cm太空铬单杆</t>
  </si>
  <si>
    <t>31365465</t>
  </si>
  <si>
    <t>1263</t>
  </si>
  <si>
    <t>935006-1D-1</t>
  </si>
  <si>
    <t>935006-1D-1|太空铬毛巾环</t>
  </si>
  <si>
    <t>102</t>
  </si>
  <si>
    <t>131</t>
  </si>
  <si>
    <t>31365474</t>
  </si>
  <si>
    <t>1272</t>
  </si>
  <si>
    <t>934812-1D-1</t>
  </si>
  <si>
    <t>934812-1D-1|60CM太空铬浴巾架</t>
  </si>
  <si>
    <t>31365475</t>
  </si>
  <si>
    <t>1273</t>
  </si>
  <si>
    <t>934811-1D-1</t>
  </si>
  <si>
    <t>934811-1D-1|太空铬厕刷架</t>
  </si>
  <si>
    <t>72</t>
  </si>
  <si>
    <t>31365476</t>
  </si>
  <si>
    <t>1274</t>
  </si>
  <si>
    <t>934809-1D-1</t>
  </si>
  <si>
    <t>934809-1D-1|60cm太空铬双杆</t>
  </si>
  <si>
    <t>101</t>
  </si>
  <si>
    <t>31365477</t>
  </si>
  <si>
    <t>1275</t>
  </si>
  <si>
    <t>934808-1D-1</t>
  </si>
  <si>
    <t>934808-1D-1|60cm太空铬单杆</t>
  </si>
  <si>
    <t>31365479</t>
  </si>
  <si>
    <t>1277</t>
  </si>
  <si>
    <t>934806-1D-1</t>
  </si>
  <si>
    <t>934806-1D-1|太空铬毛巾环</t>
  </si>
  <si>
    <t>1280</t>
  </si>
  <si>
    <t>179</t>
  </si>
  <si>
    <t>31365484</t>
  </si>
  <si>
    <t>1282</t>
  </si>
  <si>
    <t>934115-1D-1</t>
  </si>
  <si>
    <t>934115-1D-1|单层太空铬转角架</t>
  </si>
  <si>
    <t>31365485</t>
  </si>
  <si>
    <t>1283</t>
  </si>
  <si>
    <t>934114-1D-1</t>
  </si>
  <si>
    <t>934114-1D-1|双层太空铬转角架</t>
  </si>
  <si>
    <t>345</t>
  </si>
  <si>
    <t>669</t>
  </si>
  <si>
    <t>31365497</t>
  </si>
  <si>
    <t>1295</t>
  </si>
  <si>
    <t>931612-KA-1</t>
  </si>
  <si>
    <t>931612-KA-1|黑金砂浴巾架</t>
  </si>
  <si>
    <t>442</t>
  </si>
  <si>
    <t>31365498</t>
  </si>
  <si>
    <t>1296</t>
  </si>
  <si>
    <t>931611-KA-1</t>
  </si>
  <si>
    <t>931611-KA-1|黑金砂厕刷架</t>
  </si>
  <si>
    <t>31365499</t>
  </si>
  <si>
    <t>1297</t>
  </si>
  <si>
    <t>931609-KA-1</t>
  </si>
  <si>
    <t>931609-KA-1|黑金砂双杆</t>
  </si>
  <si>
    <t>153</t>
  </si>
  <si>
    <t>31365501</t>
  </si>
  <si>
    <t>1299</t>
  </si>
  <si>
    <t>931607-KA-1</t>
  </si>
  <si>
    <t>931607-KA-1|黑金砂纸巾架</t>
  </si>
  <si>
    <t>31365502</t>
  </si>
  <si>
    <t>1300</t>
  </si>
  <si>
    <t>930812-1C-1</t>
  </si>
  <si>
    <t>930812-1C-1|不锈钢浴巾架</t>
  </si>
  <si>
    <t>156</t>
  </si>
  <si>
    <t>59</t>
  </si>
  <si>
    <t>200</t>
  </si>
  <si>
    <t>31365507</t>
  </si>
  <si>
    <t>1305</t>
  </si>
  <si>
    <t>930711-1C-1</t>
  </si>
  <si>
    <t>930711-1C-1|不锈钢厕刷架</t>
  </si>
  <si>
    <t>31365508</t>
  </si>
  <si>
    <t>1306</t>
  </si>
  <si>
    <t>930708-1C-1</t>
  </si>
  <si>
    <t>930708-1C-1|不锈钢单杆</t>
  </si>
  <si>
    <t>31365509</t>
  </si>
  <si>
    <t>1307</t>
  </si>
  <si>
    <t>930612-1C-1</t>
  </si>
  <si>
    <t>930612-1C-1|不锈钢浴巾架</t>
  </si>
  <si>
    <t>305</t>
  </si>
  <si>
    <t>31365511</t>
  </si>
  <si>
    <t>1309</t>
  </si>
  <si>
    <t>930608-1C-1</t>
  </si>
  <si>
    <t>930608-1C-1|不锈钢单杆</t>
  </si>
  <si>
    <t>陶瓷盆</t>
  </si>
  <si>
    <t>245</t>
  </si>
  <si>
    <t>31365521</t>
  </si>
  <si>
    <t>1319</t>
  </si>
  <si>
    <t>12132-1/01Z-1</t>
  </si>
  <si>
    <t>12132-1/01Z-1|艺术盆</t>
  </si>
  <si>
    <t>215</t>
  </si>
  <si>
    <t>265</t>
  </si>
  <si>
    <t>31365524</t>
  </si>
  <si>
    <t>1322</t>
  </si>
  <si>
    <t>12136-1/11Z-1</t>
  </si>
  <si>
    <t>12136-1/11Z-1|艺术盆</t>
  </si>
  <si>
    <t>31365529</t>
  </si>
  <si>
    <t>1327</t>
  </si>
  <si>
    <t>12140-1/01Z-1</t>
  </si>
  <si>
    <t>12140-1/01Z-1|台上盆</t>
  </si>
  <si>
    <t>31365530</t>
  </si>
  <si>
    <t>1328</t>
  </si>
  <si>
    <t>12138-1/01Z-1</t>
  </si>
  <si>
    <t>12138-1/01Z-1|台上盆</t>
  </si>
  <si>
    <t>226</t>
  </si>
  <si>
    <t>729</t>
  </si>
  <si>
    <t>1339</t>
  </si>
  <si>
    <t>388</t>
  </si>
  <si>
    <t>1359</t>
  </si>
  <si>
    <t>31365564</t>
  </si>
  <si>
    <t>1362</t>
  </si>
  <si>
    <t>12238-1/11Z-1</t>
  </si>
  <si>
    <t>12238-1/11Z-1|一体盆</t>
  </si>
  <si>
    <t>31365583</t>
  </si>
  <si>
    <t>1382</t>
  </si>
  <si>
    <t>939612-7Z-1</t>
  </si>
  <si>
    <t>939612-7Z-1|太空铝活动浴巾架</t>
  </si>
  <si>
    <t>31365588</t>
  </si>
  <si>
    <t>1387</t>
  </si>
  <si>
    <t>936008-7Z-1</t>
  </si>
  <si>
    <t>936008-7Z-1|太空铝活动浴巾架</t>
  </si>
  <si>
    <t>31365593</t>
  </si>
  <si>
    <t>1392</t>
  </si>
  <si>
    <t>937117-7Z-1</t>
  </si>
  <si>
    <t>937117-7Z-1|单层太空铝篮</t>
  </si>
  <si>
    <t>31365594</t>
  </si>
  <si>
    <t>937009-7Z-1</t>
  </si>
  <si>
    <t>937009-7Z-1|双层太空铝篮</t>
  </si>
  <si>
    <t>31365597</t>
  </si>
  <si>
    <t>1396</t>
  </si>
  <si>
    <t>938903-00-1</t>
  </si>
  <si>
    <t>938903-00-1|三排太空铝衣钩</t>
  </si>
  <si>
    <t>31365598</t>
  </si>
  <si>
    <t>1397</t>
  </si>
  <si>
    <t>938904-00-1</t>
  </si>
  <si>
    <t>938904-00-1|四排太空铝衣钩</t>
  </si>
  <si>
    <t>31365599</t>
  </si>
  <si>
    <t>938905-00-1</t>
  </si>
  <si>
    <t>938905-00-1|五排太空铝衣钩</t>
  </si>
  <si>
    <t>26</t>
  </si>
  <si>
    <t>31365600</t>
  </si>
  <si>
    <t>938906-00-1</t>
  </si>
  <si>
    <t>938906-00-1|六排太空铝衣钩</t>
  </si>
  <si>
    <t>31365603</t>
  </si>
  <si>
    <t>1402</t>
  </si>
  <si>
    <t>9428-00-1</t>
  </si>
  <si>
    <t>9428-00-1|太空铝多功能置物架</t>
  </si>
  <si>
    <t>144</t>
  </si>
  <si>
    <t>1409</t>
  </si>
  <si>
    <t>609</t>
  </si>
  <si>
    <t>31365611</t>
  </si>
  <si>
    <t>1411</t>
  </si>
  <si>
    <t>0650-8Z-1</t>
  </si>
  <si>
    <t>0650-8Z-1|不锈钢双槽</t>
  </si>
  <si>
    <t>491</t>
  </si>
  <si>
    <t>699</t>
  </si>
  <si>
    <t>1819</t>
  </si>
  <si>
    <t>31365632</t>
  </si>
  <si>
    <t>1432</t>
  </si>
  <si>
    <t>02026-00-Z</t>
  </si>
  <si>
    <t>02026-00-Z|不锈钢双槽套餐</t>
  </si>
  <si>
    <t>34</t>
  </si>
  <si>
    <t>165</t>
  </si>
  <si>
    <t>1459</t>
  </si>
  <si>
    <t>2379</t>
  </si>
  <si>
    <t>3228</t>
  </si>
  <si>
    <t>31365698</t>
  </si>
  <si>
    <t>1498</t>
  </si>
  <si>
    <t>A1133-015A-1</t>
  </si>
  <si>
    <t>A1133-015A-1|落地式浴室柜</t>
  </si>
  <si>
    <t>浴室柜配件</t>
  </si>
  <si>
    <t>1508</t>
  </si>
  <si>
    <t>1834</t>
  </si>
  <si>
    <t>4017</t>
  </si>
  <si>
    <t>31365716</t>
  </si>
  <si>
    <t>1516</t>
  </si>
  <si>
    <t>A1167-015N-1</t>
  </si>
  <si>
    <t>A1167-015N-1|落地式浴室柜</t>
  </si>
  <si>
    <t>1670</t>
  </si>
  <si>
    <t>50</t>
  </si>
  <si>
    <t>1539</t>
  </si>
  <si>
    <t>61</t>
  </si>
  <si>
    <t>1560</t>
  </si>
  <si>
    <t>68</t>
  </si>
  <si>
    <t>330</t>
  </si>
  <si>
    <t>410</t>
  </si>
  <si>
    <t>31365779</t>
  </si>
  <si>
    <t>1579</t>
  </si>
  <si>
    <t>02109-00-1</t>
  </si>
  <si>
    <t>02109-00-1|地漏预埋盒</t>
  </si>
  <si>
    <t>31365789</t>
  </si>
  <si>
    <t>32150-147/1C1-Z</t>
  </si>
  <si>
    <t>32150-147/1C1-Z|太空铬无铅面盆龙头</t>
  </si>
  <si>
    <t>31365791</t>
  </si>
  <si>
    <t>1591</t>
  </si>
  <si>
    <t>32162-147/1C1-Z</t>
  </si>
  <si>
    <t>32162-147/1C1-Z|太空铬无铅面盆龙头</t>
  </si>
  <si>
    <t>31365793</t>
  </si>
  <si>
    <t>1593</t>
  </si>
  <si>
    <t>32142-126/1B1-Z</t>
  </si>
  <si>
    <t>32142-126/1B1-Z|太空铬无铅面盆龙头</t>
  </si>
  <si>
    <t>31365794</t>
  </si>
  <si>
    <t>1594</t>
  </si>
  <si>
    <t>32152-126/1B1-Z</t>
  </si>
  <si>
    <t>32152-126/1B1-Z|太空铬无铅面盆龙头</t>
  </si>
  <si>
    <t>270</t>
  </si>
  <si>
    <t>300</t>
  </si>
  <si>
    <t>1600</t>
  </si>
  <si>
    <t>31365803</t>
  </si>
  <si>
    <t>1603</t>
  </si>
  <si>
    <t>3287-052/1B3-Z</t>
  </si>
  <si>
    <t>3287-052/1B3-Z|太空铬无铅面盆龙头</t>
  </si>
  <si>
    <t>1609</t>
  </si>
  <si>
    <t>360</t>
  </si>
  <si>
    <t>31365816</t>
  </si>
  <si>
    <t>1616</t>
  </si>
  <si>
    <t>32145-128/1B2-Z</t>
  </si>
  <si>
    <t>32145-128/1B2-Z|太空铬无铅面盆龙头</t>
  </si>
  <si>
    <t>315</t>
  </si>
  <si>
    <t>31365817</t>
  </si>
  <si>
    <t>1617</t>
  </si>
  <si>
    <t>32155-128/1B2-Z</t>
  </si>
  <si>
    <t>32155-128/1B2-Z|太空铬无铅面盆龙头</t>
  </si>
  <si>
    <t>31365821</t>
  </si>
  <si>
    <t>1621</t>
  </si>
  <si>
    <t>32113-093/1B1-Z</t>
  </si>
  <si>
    <t>32113-093/1B1-Z|太空铬无铅面盆龙头</t>
  </si>
  <si>
    <t>400</t>
  </si>
  <si>
    <t>31365822</t>
  </si>
  <si>
    <t>1622</t>
  </si>
  <si>
    <t>32249-272/1B-Z</t>
  </si>
  <si>
    <t>32249-272/1B-Z|太空铬无铅面盆龙头</t>
  </si>
  <si>
    <t>340</t>
  </si>
  <si>
    <t>370</t>
  </si>
  <si>
    <t>1625</t>
  </si>
  <si>
    <t>380</t>
  </si>
  <si>
    <t>31365833</t>
  </si>
  <si>
    <t>1633</t>
  </si>
  <si>
    <t>32216-228/1B1-Z</t>
  </si>
  <si>
    <t>32216-228/1B1-Z|太空铬无铅面盆龙头</t>
  </si>
  <si>
    <t>31365837</t>
  </si>
  <si>
    <t>1637</t>
  </si>
  <si>
    <t>32199-142/2A3-Z</t>
  </si>
  <si>
    <t>32199-142/2A3-Z|法兰金无铅面盆龙头</t>
  </si>
  <si>
    <t>31365838</t>
  </si>
  <si>
    <t>1638</t>
  </si>
  <si>
    <t>32163-142/9B-Z</t>
  </si>
  <si>
    <t>32163-142/9B-Z|玫瑰金无铅面盆龙头</t>
  </si>
  <si>
    <t>1649</t>
  </si>
  <si>
    <t>31365851</t>
  </si>
  <si>
    <t>1651</t>
  </si>
  <si>
    <t>32262-322/1B-Z</t>
  </si>
  <si>
    <t>32262-322/1B-Z|太空铬无铅面盆龙头</t>
  </si>
  <si>
    <t>350</t>
  </si>
  <si>
    <t>31365864</t>
  </si>
  <si>
    <t>1664</t>
  </si>
  <si>
    <t>32259-313/1B-Z</t>
  </si>
  <si>
    <t>32259-313/1B-Z|太空铬抽拉无铅面盆龙头</t>
  </si>
  <si>
    <t>135</t>
  </si>
  <si>
    <t>155</t>
  </si>
  <si>
    <t>31365870</t>
  </si>
  <si>
    <t>32253-278/1B-Z</t>
  </si>
  <si>
    <t>32253-278/1B-Z|太空铬无铅面盆龙头</t>
  </si>
  <si>
    <t>1671</t>
  </si>
  <si>
    <t>31365873</t>
  </si>
  <si>
    <t>1673</t>
  </si>
  <si>
    <t>32257-272/9B-Z</t>
  </si>
  <si>
    <t>32257-272/9B-Z|玫瑰金无铅面盆龙头</t>
  </si>
  <si>
    <t>455</t>
  </si>
  <si>
    <t>1681</t>
  </si>
  <si>
    <t>620</t>
  </si>
  <si>
    <t>310</t>
  </si>
  <si>
    <t>31365898</t>
  </si>
  <si>
    <t>1698</t>
  </si>
  <si>
    <t>3576-122/1C-1</t>
  </si>
  <si>
    <t>3576-122/1C-1|太空铬淋浴龙头</t>
  </si>
  <si>
    <t>31365899</t>
  </si>
  <si>
    <t>35127-147/1C-1</t>
  </si>
  <si>
    <t>35127-147/1C-1|太空铬淋浴龙头</t>
  </si>
  <si>
    <t>152.5</t>
  </si>
  <si>
    <t>软管</t>
  </si>
  <si>
    <t>9</t>
  </si>
  <si>
    <t>31365922</t>
  </si>
  <si>
    <t>1724</t>
  </si>
  <si>
    <t>H2BE2-150103C-1</t>
  </si>
  <si>
    <t>H2BE2-150103C-1|不锈钢双扣淋浴软管</t>
  </si>
  <si>
    <t>12.5</t>
  </si>
  <si>
    <t>19.5</t>
  </si>
  <si>
    <t>20.5</t>
  </si>
  <si>
    <t>31365926</t>
  </si>
  <si>
    <t>1728</t>
  </si>
  <si>
    <t>H2101-150703C-1</t>
  </si>
  <si>
    <t>H2101-150703C-1|不锈钢双扣淋浴软管</t>
  </si>
  <si>
    <t>1740</t>
  </si>
  <si>
    <t>7.5</t>
  </si>
  <si>
    <t>11</t>
  </si>
  <si>
    <t>14</t>
  </si>
  <si>
    <t>1749</t>
  </si>
  <si>
    <t>31365975</t>
  </si>
  <si>
    <t>1779</t>
  </si>
  <si>
    <t>H8483-150116C-1</t>
  </si>
  <si>
    <t>H8483-150116C-1|洗衣机进水软管</t>
  </si>
  <si>
    <t>角阀</t>
  </si>
  <si>
    <t>快开</t>
  </si>
  <si>
    <t>28</t>
  </si>
  <si>
    <t>31365985</t>
  </si>
  <si>
    <t>1789</t>
  </si>
  <si>
    <t>7305-183/1C1-Z</t>
  </si>
  <si>
    <t>7305-183/1C1-Z|单冷快开龙头（饮用水产品）</t>
  </si>
  <si>
    <t>31365991</t>
  </si>
  <si>
    <t>1795</t>
  </si>
  <si>
    <t>7218-182/1C-1</t>
  </si>
  <si>
    <t>7218-182/1C-1|单冷洗衣机龙头</t>
  </si>
  <si>
    <t>31365993</t>
  </si>
  <si>
    <t>1797</t>
  </si>
  <si>
    <t>7801-183/1C-1</t>
  </si>
  <si>
    <t>7801-183/1C-1|单冷多功能龙头</t>
  </si>
  <si>
    <t>31365999</t>
  </si>
  <si>
    <t>1803</t>
  </si>
  <si>
    <t>7611-016/1C-1</t>
  </si>
  <si>
    <t>7611-016/1C-1|快开单冷面盆龙头</t>
  </si>
  <si>
    <t>31366000</t>
  </si>
  <si>
    <t>1804</t>
  </si>
  <si>
    <t>7613-080/1C-1</t>
  </si>
  <si>
    <t>7613-080/1C-1|单冷面盆龙头</t>
  </si>
  <si>
    <t>31366009</t>
  </si>
  <si>
    <t>1813</t>
  </si>
  <si>
    <t>7901-038/1C1-Z</t>
  </si>
  <si>
    <t>7901-038/1C1-Z|纯净水龙头</t>
  </si>
  <si>
    <t>31366014</t>
  </si>
  <si>
    <t>1818</t>
  </si>
  <si>
    <t>7411-156/1C-1</t>
  </si>
  <si>
    <t>7411-156/1C-1|单冷角阀</t>
  </si>
  <si>
    <t>31366015</t>
  </si>
  <si>
    <t>4411-156/1C-1</t>
  </si>
  <si>
    <t>4411-156/1C-1|单热角阀</t>
  </si>
  <si>
    <t>31366016</t>
  </si>
  <si>
    <t>1820</t>
  </si>
  <si>
    <t>7413-019/1C-1</t>
  </si>
  <si>
    <t>7413-019/1C-1|快开单冷八门阀</t>
  </si>
  <si>
    <t>22</t>
  </si>
  <si>
    <t>31366030</t>
  </si>
  <si>
    <t>74032-192/1C-2</t>
  </si>
  <si>
    <t>74032-192/1C-2|卫生间清洁角阀</t>
  </si>
  <si>
    <t>67</t>
  </si>
  <si>
    <t>淋浴器</t>
  </si>
  <si>
    <t>2159</t>
  </si>
  <si>
    <t>2199</t>
  </si>
  <si>
    <t>3500</t>
  </si>
  <si>
    <t>715</t>
  </si>
  <si>
    <t>2069</t>
  </si>
  <si>
    <t>2100</t>
  </si>
  <si>
    <t>31366203</t>
  </si>
  <si>
    <t>2179</t>
  </si>
  <si>
    <t>A1138-023A-1</t>
  </si>
  <si>
    <t>A1138-023A-1|仿古柜990×595橡胶木-米黄+贴银-爵士白台面（单孔龙头）1293-1盆</t>
  </si>
  <si>
    <t>3949</t>
  </si>
  <si>
    <t>3799</t>
  </si>
  <si>
    <t>2229</t>
  </si>
  <si>
    <t>2239</t>
  </si>
  <si>
    <t>2250</t>
  </si>
  <si>
    <t>2269</t>
  </si>
  <si>
    <t>2356</t>
  </si>
  <si>
    <t>2499</t>
  </si>
  <si>
    <t>31366403</t>
  </si>
  <si>
    <t>12145-1/01Z-1</t>
  </si>
  <si>
    <t>12145-1/01Z-1|台下盆</t>
  </si>
  <si>
    <t>2399</t>
  </si>
  <si>
    <t>31366413</t>
  </si>
  <si>
    <t>2400</t>
  </si>
  <si>
    <t>S82023-2C01-1</t>
  </si>
  <si>
    <t>S82023-2C01-1|升降杆组合</t>
  </si>
  <si>
    <t>55</t>
  </si>
  <si>
    <t>31366417</t>
  </si>
  <si>
    <t>2404</t>
  </si>
  <si>
    <t>S82023-2B01-2</t>
  </si>
  <si>
    <t>S82023-2B01-2|三功能手握花洒</t>
  </si>
  <si>
    <t>23</t>
  </si>
  <si>
    <t>160</t>
  </si>
  <si>
    <t>31366424</t>
  </si>
  <si>
    <t>2411</t>
  </si>
  <si>
    <t>S82023-2C01-2</t>
  </si>
  <si>
    <t>S82023-2C01-2|花洒套装</t>
  </si>
  <si>
    <t>商用五金</t>
  </si>
  <si>
    <t>31366434</t>
  </si>
  <si>
    <t>2421</t>
  </si>
  <si>
    <t>32115-096/1B1-Z</t>
  </si>
  <si>
    <t>32115-096/1B1-Z|单把单孔面盆龙头(饮用产品)-φ35 铜合金 抛光镀铬 B级 牛卡盒</t>
  </si>
  <si>
    <t>479</t>
  </si>
  <si>
    <t>2429</t>
  </si>
  <si>
    <t>280</t>
  </si>
  <si>
    <t>679</t>
  </si>
  <si>
    <t>31366491</t>
  </si>
  <si>
    <t>2478</t>
  </si>
  <si>
    <t>935003-1D-1</t>
  </si>
  <si>
    <t>935003-1D-1|双杯-锌合金 镀铬 B级[36H] 瓦楞纸</t>
  </si>
  <si>
    <t>2489</t>
  </si>
  <si>
    <t>31366504</t>
  </si>
  <si>
    <t>2491</t>
  </si>
  <si>
    <t>934803-1D-1</t>
  </si>
  <si>
    <t>934803-1D-1|双杯-锌合金 镀铬 B级[36H] 瓦楞纸</t>
  </si>
  <si>
    <t>2500</t>
  </si>
  <si>
    <t>31366527</t>
  </si>
  <si>
    <t>2514</t>
  </si>
  <si>
    <t>4411-108/1C-1</t>
  </si>
  <si>
    <t>4411-108/1C-1|快开单热八门阀</t>
  </si>
  <si>
    <t>19</t>
  </si>
  <si>
    <t>31366544</t>
  </si>
  <si>
    <t>2531</t>
  </si>
  <si>
    <t>91100-1C-1</t>
  </si>
  <si>
    <t>91100-1C-1|翻板式面盆下水器</t>
  </si>
  <si>
    <t>2539</t>
  </si>
  <si>
    <t>8.5</t>
  </si>
  <si>
    <t>31366565</t>
  </si>
  <si>
    <t>2552</t>
  </si>
  <si>
    <t>03030-00-1</t>
  </si>
  <si>
    <t>03030-00-1|清洁护理膏</t>
  </si>
  <si>
    <t>18</t>
  </si>
  <si>
    <t>智能配件</t>
  </si>
  <si>
    <t>水箱</t>
  </si>
  <si>
    <t>31366577</t>
  </si>
  <si>
    <t>2564</t>
  </si>
  <si>
    <t>36251-122/1C1-1</t>
  </si>
  <si>
    <t>36251-122/1C1-1|空气能淋浴花洒</t>
  </si>
  <si>
    <t>560</t>
  </si>
  <si>
    <t>31366581</t>
  </si>
  <si>
    <t>2568</t>
  </si>
  <si>
    <t>3666-126/1C2-1</t>
  </si>
  <si>
    <t>3666-126/1C2-1|空气能淋浴花洒</t>
  </si>
  <si>
    <t>31366584</t>
  </si>
  <si>
    <t>2571</t>
  </si>
  <si>
    <t>3633-228/1B1-1</t>
  </si>
  <si>
    <t>3633-228/1B1-1|空气能淋浴花洒</t>
  </si>
  <si>
    <t>31366590</t>
  </si>
  <si>
    <t>2577</t>
  </si>
  <si>
    <t>3644-093/1B1-1</t>
  </si>
  <si>
    <t>3644-093/1B1-1|空气能LED数显淋浴花洒</t>
  </si>
  <si>
    <t>31366593</t>
  </si>
  <si>
    <t>2580</t>
  </si>
  <si>
    <t>36284-081/1B-1</t>
  </si>
  <si>
    <t>36284-081/1B-1|空气能淋浴花洒</t>
  </si>
  <si>
    <t>430</t>
  </si>
  <si>
    <t>31366619</t>
  </si>
  <si>
    <t>2613</t>
  </si>
  <si>
    <t>26089-199/1B1-1</t>
  </si>
  <si>
    <t>26089-199/1B1-1|空气能除垢恒温花洒</t>
  </si>
  <si>
    <t>31366626</t>
  </si>
  <si>
    <t>2726</t>
  </si>
  <si>
    <t>A2197-311A-1</t>
  </si>
  <si>
    <t>A2197-311A-1|悬挂式浴室柜</t>
  </si>
  <si>
    <t>31366630</t>
  </si>
  <si>
    <t>2730</t>
  </si>
  <si>
    <t>A2198-312I-1</t>
  </si>
  <si>
    <t>A2198-312I-1|悬挂式浴室柜</t>
  </si>
  <si>
    <t>31366634</t>
  </si>
  <si>
    <t>2734</t>
  </si>
  <si>
    <t>A2200-015A-2</t>
  </si>
  <si>
    <t>A2200-015A-2|悬挂式浴室柜</t>
  </si>
  <si>
    <t>1889</t>
  </si>
  <si>
    <t>2750</t>
  </si>
  <si>
    <t>31366657</t>
  </si>
  <si>
    <t>2757</t>
  </si>
  <si>
    <t>Y058237-1A71-1</t>
  </si>
  <si>
    <t>Y058237-1A71-1|浴缸</t>
  </si>
  <si>
    <t>31366659</t>
  </si>
  <si>
    <t>2759</t>
  </si>
  <si>
    <t>36351-376/1A-1</t>
  </si>
  <si>
    <t>36351-376/1A-1|空气增压.旋舞水淋浴花洒</t>
  </si>
  <si>
    <t>31366661</t>
  </si>
  <si>
    <t>2761</t>
  </si>
  <si>
    <t>32279-382/1A-Z</t>
  </si>
  <si>
    <t>32279-382/1A-Z|太空铬无铅面盆龙头</t>
  </si>
  <si>
    <t>379</t>
  </si>
  <si>
    <t>31366666</t>
  </si>
  <si>
    <t>2766</t>
  </si>
  <si>
    <t>92153-1B1-1</t>
  </si>
  <si>
    <t>92153-1B1-1|洗衣机地漏</t>
  </si>
  <si>
    <t>31366668</t>
  </si>
  <si>
    <t>2768</t>
  </si>
  <si>
    <t>92151-1B1-1</t>
  </si>
  <si>
    <t>92151-1B1-1|淋浴地漏</t>
  </si>
  <si>
    <t>31366669</t>
  </si>
  <si>
    <t>2769</t>
  </si>
  <si>
    <t>92151-5B1-1</t>
  </si>
  <si>
    <t>92151-5B1-1|淋浴地漏</t>
  </si>
  <si>
    <t>31366670</t>
  </si>
  <si>
    <t>2770</t>
  </si>
  <si>
    <t>9252-5B1-1</t>
  </si>
  <si>
    <t>9252-5B1-1|下水地漏</t>
  </si>
  <si>
    <t>31366675</t>
  </si>
  <si>
    <t>2775</t>
  </si>
  <si>
    <t>9253-RB1-1</t>
  </si>
  <si>
    <t>9253-RB1-1|淋浴地漏</t>
  </si>
  <si>
    <t>31366683</t>
  </si>
  <si>
    <t>2783</t>
  </si>
  <si>
    <t>91084-3C-1</t>
  </si>
  <si>
    <t>91084-3C-1|黑金砂弹跳式面盆下水器</t>
  </si>
  <si>
    <t>31366699</t>
  </si>
  <si>
    <t>2802</t>
  </si>
  <si>
    <t>11201-2-2/31Z-1</t>
  </si>
  <si>
    <t>11201-2-2/31Z-1|连体马桶</t>
  </si>
  <si>
    <t>31366700</t>
  </si>
  <si>
    <t>2803</t>
  </si>
  <si>
    <t>11201-2-2/41Z-1</t>
  </si>
  <si>
    <t>11201-2-2/41Z-1|连体马桶</t>
  </si>
  <si>
    <t>31366701</t>
  </si>
  <si>
    <t>2804</t>
  </si>
  <si>
    <t>11195-2-2/31M-1</t>
  </si>
  <si>
    <t>11195-2-2/31M-1|连体马桶</t>
  </si>
  <si>
    <t>淋浴房</t>
  </si>
  <si>
    <t>开门淋浴房</t>
  </si>
  <si>
    <t>2818</t>
  </si>
  <si>
    <t>31366715</t>
  </si>
  <si>
    <t>2819</t>
  </si>
  <si>
    <t>32280-384/1B-Z</t>
  </si>
  <si>
    <t>32280-384/1B-Z|太空铬抽拉面盆龙头</t>
  </si>
  <si>
    <t>2850</t>
  </si>
  <si>
    <t>31366748</t>
  </si>
  <si>
    <t>2853</t>
  </si>
  <si>
    <t>934612-1B1-1</t>
  </si>
  <si>
    <t>934612-1B1-1|太空铬活动浴巾架</t>
  </si>
  <si>
    <t>31366753</t>
  </si>
  <si>
    <t>2858</t>
  </si>
  <si>
    <t>92172-1B-1</t>
  </si>
  <si>
    <t>92172-1B-1|干区地漏</t>
  </si>
  <si>
    <t>31366754</t>
  </si>
  <si>
    <t>2859</t>
  </si>
  <si>
    <t>92172-5B-1</t>
  </si>
  <si>
    <t>92172-5B-1|干区地漏</t>
  </si>
  <si>
    <t>31366755</t>
  </si>
  <si>
    <t>2860</t>
  </si>
  <si>
    <t>92171-1B-1</t>
  </si>
  <si>
    <t>92171-1B-1|洗衣机地漏</t>
  </si>
  <si>
    <t>31366756</t>
  </si>
  <si>
    <t>2861</t>
  </si>
  <si>
    <t>92171-5B-1</t>
  </si>
  <si>
    <t>92171-5B-1|洗衣机地漏</t>
  </si>
  <si>
    <t>31366757</t>
  </si>
  <si>
    <t>2862</t>
  </si>
  <si>
    <t>92173-1B-1</t>
  </si>
  <si>
    <t>92173-1B-1|淋浴地漏</t>
  </si>
  <si>
    <t>31366758</t>
  </si>
  <si>
    <t>2863</t>
  </si>
  <si>
    <t>92173-5B-1</t>
  </si>
  <si>
    <t>92173-5B-1|淋浴地漏</t>
  </si>
  <si>
    <t>31366762</t>
  </si>
  <si>
    <t>2870</t>
  </si>
  <si>
    <t>92175-5A-1</t>
  </si>
  <si>
    <t>92175-5A-1|淋浴地漏</t>
  </si>
  <si>
    <t>184</t>
  </si>
  <si>
    <t>649</t>
  </si>
  <si>
    <t>衣物护理机</t>
  </si>
  <si>
    <t>智能衣物护理机</t>
  </si>
  <si>
    <t>2989</t>
  </si>
  <si>
    <t>3060</t>
  </si>
  <si>
    <t>31366842</t>
  </si>
  <si>
    <t>3061</t>
  </si>
  <si>
    <t>12444-1/01Z-1</t>
  </si>
  <si>
    <t>12444-1/01Z-1|台下盆</t>
  </si>
  <si>
    <t>31366860</t>
  </si>
  <si>
    <t>3079</t>
  </si>
  <si>
    <t>Z1D7990S-S2-CJM305</t>
  </si>
  <si>
    <t>Z1D7990S-S2-CJM305|乔治亚罗欧款一体机?香槟金?</t>
  </si>
  <si>
    <t>16399</t>
  </si>
  <si>
    <t>31366878</t>
  </si>
  <si>
    <t>3097</t>
  </si>
  <si>
    <t>32262-322/3B-Z</t>
  </si>
  <si>
    <t>32262-322/3B-Z|单把单孔面盆龙头</t>
  </si>
  <si>
    <t>170</t>
  </si>
  <si>
    <t>移门淋浴房</t>
  </si>
  <si>
    <t>559</t>
  </si>
  <si>
    <t>31366944</t>
  </si>
  <si>
    <t>3204</t>
  </si>
  <si>
    <t>Z1D6650-S0-CJM305</t>
  </si>
  <si>
    <t>Z1D6650-S0-CJM305|智能马桶</t>
  </si>
  <si>
    <t>3809</t>
  </si>
  <si>
    <t>31366948</t>
  </si>
  <si>
    <t>3208</t>
  </si>
  <si>
    <t>1296-1/01Z-1</t>
  </si>
  <si>
    <t>1296-1/01Z-1|台下盆</t>
  </si>
  <si>
    <t>31366949</t>
  </si>
  <si>
    <t>3209</t>
  </si>
  <si>
    <t>1268-1/01Z-1</t>
  </si>
  <si>
    <t>1268-1/01Z-1|台下盆</t>
  </si>
  <si>
    <t>3600</t>
  </si>
  <si>
    <t>31367068</t>
  </si>
  <si>
    <t>3608</t>
  </si>
  <si>
    <t>Y037107-2A41-1</t>
  </si>
  <si>
    <t>Y037107-2A41-1|长方形按摩浴缸</t>
  </si>
  <si>
    <t>3999</t>
  </si>
  <si>
    <t>589</t>
  </si>
  <si>
    <t>3800</t>
  </si>
  <si>
    <t>手摇衣物护理机</t>
  </si>
  <si>
    <t>31367358</t>
  </si>
  <si>
    <t>3921</t>
  </si>
  <si>
    <t>LM012-705/2A1-1</t>
  </si>
  <si>
    <t>LM012-705/2A1-1|炫彩手摇晾品</t>
  </si>
  <si>
    <t>544</t>
  </si>
  <si>
    <t>31367365</t>
  </si>
  <si>
    <t>3931</t>
  </si>
  <si>
    <t>LM004-352/1C5-1</t>
  </si>
  <si>
    <t>LM004-352/1C5-1|中国圆手摇晾品-中国圆塑料衣架（亮黄）青古铜B级 泡沫盒</t>
  </si>
  <si>
    <t>31367368</t>
  </si>
  <si>
    <t>3934</t>
  </si>
  <si>
    <t>LM001-751/1A7-1</t>
  </si>
  <si>
    <t>LM001-751/1A7-1|新东方手摇晾晒（镀铬）</t>
  </si>
  <si>
    <t>607</t>
  </si>
  <si>
    <t>2049</t>
  </si>
  <si>
    <t>31367416</t>
  </si>
  <si>
    <t>A2209-011A-1</t>
  </si>
  <si>
    <t>A2209-011A-1|悬挂式浴室柜</t>
  </si>
  <si>
    <t>4000</t>
  </si>
  <si>
    <t>31367433</t>
  </si>
  <si>
    <t>4007</t>
  </si>
  <si>
    <t>Z1D8011J-S2-CJM305</t>
  </si>
  <si>
    <t>Z1D8011J-S2-CJM305|智能一体机</t>
  </si>
  <si>
    <t>31367448</t>
  </si>
  <si>
    <t>4022</t>
  </si>
  <si>
    <t>11211-2-2/31Z-1</t>
  </si>
  <si>
    <t>11211-2-2/31Z-1|连体马桶</t>
  </si>
  <si>
    <t>286</t>
  </si>
  <si>
    <t>31367483</t>
  </si>
  <si>
    <t>4064</t>
  </si>
  <si>
    <t>H5388-030101C-1</t>
  </si>
  <si>
    <t>H5388-030101C-1|不锈钢编织管</t>
  </si>
  <si>
    <t>31367484</t>
  </si>
  <si>
    <t>4065</t>
  </si>
  <si>
    <t>H5388-040101C-1</t>
  </si>
  <si>
    <t>H5388-040101C-1|不锈钢编织管</t>
  </si>
  <si>
    <t>31367485</t>
  </si>
  <si>
    <t>4066</t>
  </si>
  <si>
    <t>H5388-050101C-1</t>
  </si>
  <si>
    <t>H5388-050101C-1|不锈钢编织管</t>
  </si>
  <si>
    <t>31367486</t>
  </si>
  <si>
    <t>4067</t>
  </si>
  <si>
    <t>H5388-060101C-1</t>
  </si>
  <si>
    <t>H5388-060101C-1|不锈钢编织管</t>
  </si>
  <si>
    <t>31367487</t>
  </si>
  <si>
    <t>4068</t>
  </si>
  <si>
    <t>H5388-070101C-1</t>
  </si>
  <si>
    <t>H5388-070101C-1||不锈钢编织管</t>
  </si>
  <si>
    <t>31367488</t>
  </si>
  <si>
    <t>4069</t>
  </si>
  <si>
    <t>H5388-080101C-1</t>
  </si>
  <si>
    <t>H5388-080101C-1|不锈钢编织管</t>
  </si>
  <si>
    <t>31367489</t>
  </si>
  <si>
    <t>4070</t>
  </si>
  <si>
    <t>H5388-100101C-1</t>
  </si>
  <si>
    <t>H5388-100101C-1|不锈钢编织管</t>
  </si>
  <si>
    <t>31367490</t>
  </si>
  <si>
    <t>4071</t>
  </si>
  <si>
    <t>H5388-120101C-1</t>
  </si>
  <si>
    <t>H5388-120101C-1|不锈钢编织管</t>
  </si>
  <si>
    <t>31367491</t>
  </si>
  <si>
    <t>4072</t>
  </si>
  <si>
    <t>H5388-150101C-1</t>
  </si>
  <si>
    <t>H5388-150101C-1|不锈钢编织管</t>
  </si>
  <si>
    <t>31367492</t>
  </si>
  <si>
    <t>4073</t>
  </si>
  <si>
    <t>H5388-200101C-1</t>
  </si>
  <si>
    <t>H5388-200101C-1|不锈钢编织管</t>
  </si>
  <si>
    <t>31367667</t>
  </si>
  <si>
    <t>4265</t>
  </si>
  <si>
    <t>939111-7Z-1</t>
  </si>
  <si>
    <t>939111-7Z-1|太空铝挂件套装（3件套）</t>
  </si>
  <si>
    <t>142</t>
  </si>
  <si>
    <t>439</t>
  </si>
  <si>
    <t>广告品</t>
  </si>
  <si>
    <t>配件/广告品</t>
  </si>
  <si>
    <t>31367686</t>
  </si>
  <si>
    <t>4331</t>
  </si>
  <si>
    <t>3333-476/1B-Z</t>
  </si>
  <si>
    <t>3333-476/1B-Z|太空铬厨房龙头</t>
  </si>
  <si>
    <t>31367718</t>
  </si>
  <si>
    <t>4367</t>
  </si>
  <si>
    <t>71048-448/1C-1</t>
  </si>
  <si>
    <t>71048-448/1C-1|单冷快开龙头</t>
  </si>
  <si>
    <t>31367719</t>
  </si>
  <si>
    <t>4368</t>
  </si>
  <si>
    <t>7212-448/1C-1</t>
  </si>
  <si>
    <t>7212-448/1C-1|单冷洗衣机龙头</t>
  </si>
  <si>
    <t>31367738</t>
  </si>
  <si>
    <t>4387</t>
  </si>
  <si>
    <t>A1210-037P-1</t>
  </si>
  <si>
    <t>A1210-037P-1|落地浴室柜</t>
  </si>
  <si>
    <t>31367759</t>
  </si>
  <si>
    <t>4410</t>
  </si>
  <si>
    <t>71049-448/1C-1</t>
  </si>
  <si>
    <t>71049-448/1C-1|单冷快开龙头</t>
  </si>
  <si>
    <t>31367760</t>
  </si>
  <si>
    <t>4411</t>
  </si>
  <si>
    <t>71050-448/1C-1</t>
  </si>
  <si>
    <t>71050-448/1C-1|单冷拖把池龙头</t>
  </si>
  <si>
    <t>31367763</t>
  </si>
  <si>
    <t>4414</t>
  </si>
  <si>
    <t>7215-448/1C-1</t>
  </si>
  <si>
    <t>7215-448/1C-1|单冷洗衣机龙头</t>
  </si>
  <si>
    <t>31367767</t>
  </si>
  <si>
    <t>4418</t>
  </si>
  <si>
    <t>12484-1/11Z-1</t>
  </si>
  <si>
    <t>12484-1/11Z-1|一体盆</t>
  </si>
  <si>
    <t>31367768</t>
  </si>
  <si>
    <t>4419</t>
  </si>
  <si>
    <t>12485-1/11Z-1</t>
  </si>
  <si>
    <t>12485-1/11Z-1|一体盆</t>
  </si>
  <si>
    <t>31367782</t>
  </si>
  <si>
    <t>4465</t>
  </si>
  <si>
    <t>LA206-000/5B2-1</t>
  </si>
  <si>
    <t>LA206-000/5B2-1|A2060智能晾衣机</t>
  </si>
  <si>
    <t>4500</t>
  </si>
  <si>
    <t>369</t>
  </si>
  <si>
    <t>31367829</t>
  </si>
  <si>
    <t>4513</t>
  </si>
  <si>
    <t>LA403-000/5B4-1</t>
  </si>
  <si>
    <t>LA403-000/5B4-1|A4030智能晾衣机</t>
  </si>
  <si>
    <t>339</t>
  </si>
  <si>
    <t>31367979</t>
  </si>
  <si>
    <t>4745</t>
  </si>
  <si>
    <t>12522-1/01M-1</t>
  </si>
  <si>
    <t>12522-1/01M-1|艺术盆</t>
  </si>
  <si>
    <t>329</t>
  </si>
  <si>
    <t>31367980</t>
  </si>
  <si>
    <t>4746</t>
  </si>
  <si>
    <t>32306-456/1B-Z</t>
  </si>
  <si>
    <t>32306-456/1B-Z|太空铬面盆龙头</t>
  </si>
  <si>
    <t>31367981</t>
  </si>
  <si>
    <t>4747</t>
  </si>
  <si>
    <t>32305-456/1B-Z</t>
  </si>
  <si>
    <t>32305-456/1B-Z|太空铬面盆龙头</t>
  </si>
  <si>
    <t>31367984</t>
  </si>
  <si>
    <t>4750</t>
  </si>
  <si>
    <t>S24095-2B01-2</t>
  </si>
  <si>
    <t>S24095-2B01-2|五功能手握花洒</t>
  </si>
  <si>
    <t>31367985</t>
  </si>
  <si>
    <t>4751</t>
  </si>
  <si>
    <t>S24095-2B01-3</t>
  </si>
  <si>
    <t>S24095-2B01-3|五功能花洒套装</t>
  </si>
  <si>
    <t>31367986</t>
  </si>
  <si>
    <t>4752</t>
  </si>
  <si>
    <t>S24095-2B01-4</t>
  </si>
  <si>
    <t>S24095-2B01-4|五功能升降杆组合</t>
  </si>
  <si>
    <t>31367991</t>
  </si>
  <si>
    <t>4761</t>
  </si>
  <si>
    <t>Z1D7660-SA-CJM305</t>
  </si>
  <si>
    <t>Z1D7660-SA-CJM305|智能一体机</t>
  </si>
  <si>
    <t>31368011</t>
  </si>
  <si>
    <t>4802</t>
  </si>
  <si>
    <t>LA305-000/5B3-1</t>
  </si>
  <si>
    <t>LA305-000/5B3-1|A3050智能晾衣机</t>
  </si>
  <si>
    <t>459</t>
  </si>
  <si>
    <t>31368066</t>
  </si>
  <si>
    <t>4857</t>
  </si>
  <si>
    <t>12469-1/11Z-1</t>
  </si>
  <si>
    <t>12469-1/11Z-1|一体盆</t>
  </si>
  <si>
    <t>31368067</t>
  </si>
  <si>
    <t>4858</t>
  </si>
  <si>
    <t>12470-1/11Z-1</t>
  </si>
  <si>
    <t>12470-1/11Z-1|一体盆</t>
  </si>
  <si>
    <t>168</t>
  </si>
  <si>
    <t>31368099</t>
  </si>
  <si>
    <t>4890</t>
  </si>
  <si>
    <t>91169-1B-1</t>
  </si>
  <si>
    <t>91169-1B-1|弹跳式面盆下水器</t>
  </si>
  <si>
    <t>31368111</t>
  </si>
  <si>
    <t>4902</t>
  </si>
  <si>
    <t>930607-1C1-1</t>
  </si>
  <si>
    <t>930607-1C1-1|纸巾架</t>
  </si>
  <si>
    <t>31368143</t>
  </si>
  <si>
    <t>4937</t>
  </si>
  <si>
    <t>33080-123/1B-Z</t>
  </si>
  <si>
    <t>33080-123/1B-Z|太空铬厨房龙头</t>
  </si>
  <si>
    <t>31368145</t>
  </si>
  <si>
    <t>4940</t>
  </si>
  <si>
    <t>A1240-019A-1</t>
  </si>
  <si>
    <t>A1240-019A-1|落地式浴室柜</t>
  </si>
  <si>
    <t>382</t>
  </si>
  <si>
    <t>31368214</t>
  </si>
  <si>
    <t>5009</t>
  </si>
  <si>
    <t>11160-2-2/31Z-1</t>
  </si>
  <si>
    <t>11160-2-2/31Z-1|连体马桶</t>
  </si>
  <si>
    <t>31368216</t>
  </si>
  <si>
    <t>5011</t>
  </si>
  <si>
    <t>11220-2-2/31Z-1</t>
  </si>
  <si>
    <t>11220-2-2/31Z-1|连体马桶</t>
  </si>
  <si>
    <t>31368218</t>
  </si>
  <si>
    <t>5013</t>
  </si>
  <si>
    <t>32142-494/1B-Z</t>
  </si>
  <si>
    <t>32142-494/1B-Z|面盆龙头</t>
  </si>
  <si>
    <t>31368230</t>
  </si>
  <si>
    <t>5027</t>
  </si>
  <si>
    <t>LA503-000/2K5-1</t>
  </si>
  <si>
    <t>LA503-000/2K5-1|朗风智能晾衣机</t>
  </si>
  <si>
    <t>530</t>
  </si>
  <si>
    <t>5700</t>
  </si>
  <si>
    <t>31369966</t>
  </si>
  <si>
    <t>6772</t>
  </si>
  <si>
    <t>LA403-000/5A4-1</t>
  </si>
  <si>
    <t>LA403-000/5A4-1|A4031智能晾衣机</t>
  </si>
  <si>
    <t>31370023</t>
  </si>
  <si>
    <t>6956</t>
  </si>
  <si>
    <t>A1243-112M-1</t>
  </si>
  <si>
    <t>A1243-112M-1|落地式浴室柜</t>
  </si>
  <si>
    <t>31370024</t>
  </si>
  <si>
    <t>6957</t>
  </si>
  <si>
    <t>11229-2-2/31Z-1</t>
  </si>
  <si>
    <t>11229-2-2/31Z-1|连体马桶</t>
  </si>
  <si>
    <t>31370027</t>
  </si>
  <si>
    <t>6960</t>
  </si>
  <si>
    <t>36408-126/1B1-1</t>
  </si>
  <si>
    <t>36408-126/1B1-1|双增压淋浴器</t>
  </si>
  <si>
    <t>630</t>
  </si>
  <si>
    <t>31370033</t>
  </si>
  <si>
    <t>6966</t>
  </si>
  <si>
    <t>LM012-753/2A1-2</t>
  </si>
  <si>
    <t>LM012-753/2A1-2|M1816P手摇晾衣机</t>
  </si>
  <si>
    <t>31370036</t>
  </si>
  <si>
    <t>6970</t>
  </si>
  <si>
    <t>M7A41-0A01-JMO</t>
  </si>
  <si>
    <t>M7A41-0A01-JMO|不锈钢铰链钻石形淋浴房</t>
  </si>
  <si>
    <t>蹲便器</t>
  </si>
  <si>
    <t>31370051</t>
  </si>
  <si>
    <t>6985</t>
  </si>
  <si>
    <t>14099-1/21P-1</t>
  </si>
  <si>
    <t>14099-1/21P-1|蹲便器</t>
  </si>
  <si>
    <t>31370052</t>
  </si>
  <si>
    <t>6986</t>
  </si>
  <si>
    <t>11190-2-2/31Z-2</t>
  </si>
  <si>
    <t>11190-2-2/31Z-2|连体马桶</t>
  </si>
  <si>
    <t>31370064</t>
  </si>
  <si>
    <t>7001</t>
  </si>
  <si>
    <t>12538-1/11Z-1</t>
  </si>
  <si>
    <t>12538-1/11Z-1|一体盆</t>
  </si>
  <si>
    <t>31370203</t>
  </si>
  <si>
    <t>7367</t>
  </si>
  <si>
    <t>9254-1C-1</t>
  </si>
  <si>
    <t>9254-1C-1|下水地漏</t>
  </si>
  <si>
    <t>62.5</t>
  </si>
  <si>
    <t>小便器</t>
  </si>
  <si>
    <t>31370248</t>
  </si>
  <si>
    <t>7458</t>
  </si>
  <si>
    <t>11168-2-2/31Z-2</t>
  </si>
  <si>
    <t>11168-2-2/31Z-2|连体马桶</t>
  </si>
  <si>
    <t>31370281</t>
  </si>
  <si>
    <t>7577</t>
  </si>
  <si>
    <t>5604-00-1</t>
  </si>
  <si>
    <t>5604-00-1|3403Z自动干手机</t>
  </si>
  <si>
    <t>31370344</t>
  </si>
  <si>
    <t>9750</t>
  </si>
  <si>
    <t>12115-1/01P-1</t>
  </si>
  <si>
    <t>12115-1/01P-1|台下盆（商用）</t>
  </si>
  <si>
    <t>31370458</t>
  </si>
  <si>
    <t>10857</t>
  </si>
  <si>
    <t>5210-1B-1</t>
  </si>
  <si>
    <t>5210-1B-1|3300Z自动感应冲水器</t>
  </si>
  <si>
    <t>31370468</t>
  </si>
  <si>
    <t>10955</t>
  </si>
  <si>
    <t>1446-1/11P-1</t>
  </si>
  <si>
    <t>1446-1/11P-1|蹲便器</t>
  </si>
  <si>
    <t>31370478</t>
  </si>
  <si>
    <t>11075</t>
  </si>
  <si>
    <t>12103-1/11P-1</t>
  </si>
  <si>
    <t>12103-1/11P-1|柱盆</t>
  </si>
  <si>
    <t>31370524</t>
  </si>
  <si>
    <t>11570</t>
  </si>
  <si>
    <t>15020-1/01P-2</t>
  </si>
  <si>
    <t>15020-1/01P-2|一体拖布池</t>
  </si>
  <si>
    <t>271</t>
  </si>
  <si>
    <t>31370704</t>
  </si>
  <si>
    <t>13753</t>
  </si>
  <si>
    <t>32150-526/1B-Z</t>
  </si>
  <si>
    <t>32150-526/1B-Z|面盆龙头</t>
  </si>
  <si>
    <t>31370825</t>
  </si>
  <si>
    <t>14436</t>
  </si>
  <si>
    <t>A1247-017T-1</t>
  </si>
  <si>
    <t>A1247-017T-1|落地浴室柜</t>
  </si>
  <si>
    <t>31370831</t>
  </si>
  <si>
    <t>14442</t>
  </si>
  <si>
    <t>A1248-112V-2</t>
  </si>
  <si>
    <t>A1248-112V-2|落地浴室柜</t>
  </si>
  <si>
    <t>31370839</t>
  </si>
  <si>
    <t>14450</t>
  </si>
  <si>
    <t>A2249-312D-1</t>
  </si>
  <si>
    <t>A2249-312D-1|简美浴室柜</t>
  </si>
  <si>
    <t>31370844</t>
  </si>
  <si>
    <t>14455</t>
  </si>
  <si>
    <t>11247-2-1/31Z-1</t>
  </si>
  <si>
    <t>11247-2-1/31Z-1|连体马桶</t>
  </si>
  <si>
    <t>31370850</t>
  </si>
  <si>
    <t>14461</t>
  </si>
  <si>
    <t>Z1D7610S-SA-CJM305</t>
  </si>
  <si>
    <t>Z1D7610S-SA-CJM305|智能一体机</t>
  </si>
  <si>
    <t>3200</t>
  </si>
  <si>
    <t>31370852</t>
  </si>
  <si>
    <t>14463</t>
  </si>
  <si>
    <t>Z1D6800-S2-CJM305</t>
  </si>
  <si>
    <t>Z1D6800-S2-CJM305|智能一体机</t>
  </si>
  <si>
    <t>31370854</t>
  </si>
  <si>
    <t>14465</t>
  </si>
  <si>
    <t>LA608-000/2K3-1</t>
  </si>
  <si>
    <t>LA608-000/2K3-1|A6080智能晾衣机</t>
  </si>
  <si>
    <t>31370856</t>
  </si>
  <si>
    <t>14467</t>
  </si>
  <si>
    <t>36699-536/1B-1</t>
  </si>
  <si>
    <t>36699-536/1B-1|自动除垢淋浴器</t>
  </si>
  <si>
    <t>31370857</t>
  </si>
  <si>
    <t>14468</t>
  </si>
  <si>
    <t>26135-531/1B-1</t>
  </si>
  <si>
    <t>26135-531/1B-1|双增压恒温淋浴器</t>
  </si>
  <si>
    <t>31370858</t>
  </si>
  <si>
    <t>14469</t>
  </si>
  <si>
    <t>S171015-2B02-1</t>
  </si>
  <si>
    <t>S171015-2B02-1|一键除垢五功能手提花洒</t>
  </si>
  <si>
    <t>31370861</t>
  </si>
  <si>
    <t>14472</t>
  </si>
  <si>
    <t>935011-1B-1</t>
  </si>
  <si>
    <t>935011-1B-1|太空铬厕刷架</t>
  </si>
  <si>
    <t>31370863</t>
  </si>
  <si>
    <t>14474</t>
  </si>
  <si>
    <t>935009-1B-1</t>
  </si>
  <si>
    <t>935009-1B-1|60cm太空铬双杆</t>
  </si>
  <si>
    <t>31370866</t>
  </si>
  <si>
    <t>14477</t>
  </si>
  <si>
    <t>935008-1B-1</t>
  </si>
  <si>
    <t>935008-1B-1|60cm太空铬单杆</t>
  </si>
  <si>
    <t>31370870</t>
  </si>
  <si>
    <t>14481</t>
  </si>
  <si>
    <t>94223-AB-1</t>
  </si>
  <si>
    <t>94223-AB-1|不锈钢厨房挂件</t>
  </si>
  <si>
    <t>31370871</t>
  </si>
  <si>
    <t>14482</t>
  </si>
  <si>
    <t>32261-123/1B-Z</t>
  </si>
  <si>
    <t>32261-123/1B-Z|面盆龙头</t>
  </si>
  <si>
    <t>31370872</t>
  </si>
  <si>
    <t>14483</t>
  </si>
  <si>
    <t>32112-529/1B-Z</t>
  </si>
  <si>
    <t>32112-529/1B-Z|面盆龙头</t>
  </si>
  <si>
    <t>320</t>
  </si>
  <si>
    <t>31370875</t>
  </si>
  <si>
    <t>14486</t>
  </si>
  <si>
    <t>06171-BZ-1</t>
  </si>
  <si>
    <t>06171-BZ-1|不锈钢抗油污双槽</t>
  </si>
  <si>
    <t>31370879</t>
  </si>
  <si>
    <t>14490</t>
  </si>
  <si>
    <t>33126-494/1B-Z</t>
  </si>
  <si>
    <t>33126-494/1B-Z|太空铬厨房龙头</t>
  </si>
  <si>
    <t>31370882</t>
  </si>
  <si>
    <t>14493</t>
  </si>
  <si>
    <t>7801-448/1C-1</t>
  </si>
  <si>
    <t>7801-448/1C-1|多功能龙头</t>
  </si>
  <si>
    <t>31370883</t>
  </si>
  <si>
    <t>14494</t>
  </si>
  <si>
    <t>7714-448/1C-1</t>
  </si>
  <si>
    <t>7714-448/1C-1|单冷厨房龙头</t>
  </si>
  <si>
    <t>31370884</t>
  </si>
  <si>
    <t>14495</t>
  </si>
  <si>
    <t>7701-448/1C-1</t>
  </si>
  <si>
    <t>7701-448/1C-1|单冷面盆龙头</t>
  </si>
  <si>
    <t>31370900</t>
  </si>
  <si>
    <t>14511</t>
  </si>
  <si>
    <t>Y072213-1A01-1</t>
  </si>
  <si>
    <t>Y072213-1A01-1|迷你座缸</t>
  </si>
  <si>
    <t>31370902</t>
  </si>
  <si>
    <t>14514</t>
  </si>
  <si>
    <t>14051-1/21P-2</t>
  </si>
  <si>
    <t>14051-1/21P-2|蹲便器</t>
  </si>
  <si>
    <t>31370906</t>
  </si>
  <si>
    <t>14519</t>
  </si>
  <si>
    <t>1293-1/01Z-1</t>
  </si>
  <si>
    <t>1293-1/01Z-1|台下盆</t>
  </si>
  <si>
    <t>31370909</t>
  </si>
  <si>
    <t>14522</t>
  </si>
  <si>
    <t>A1243-122M-1</t>
  </si>
  <si>
    <t>A1243-122M-1|落地浴室柜</t>
  </si>
  <si>
    <t>31370910</t>
  </si>
  <si>
    <t>14526</t>
  </si>
  <si>
    <t>Z1D1816J-S0-CJM1</t>
  </si>
  <si>
    <t>Z1D1816J-S0-CJM1|智能盖板</t>
  </si>
  <si>
    <t>31370937</t>
  </si>
  <si>
    <t>23792</t>
  </si>
  <si>
    <t>33127-528/1B-Z</t>
  </si>
  <si>
    <t>33127-528/1B-Z|单把抽拉厨房龙头</t>
  </si>
  <si>
    <t>31371002</t>
  </si>
  <si>
    <t>35550</t>
  </si>
  <si>
    <t>11252-2-1/31Z-1</t>
  </si>
  <si>
    <t>11252-2-1/31Z-1|连体马桶</t>
  </si>
  <si>
    <t>31371012</t>
  </si>
  <si>
    <t>82713</t>
  </si>
  <si>
    <t>32333-548/1B-Z</t>
  </si>
  <si>
    <t>32333-548/1B-Z|H2健康面盆龙头</t>
  </si>
  <si>
    <t>31371013</t>
  </si>
  <si>
    <t>82714</t>
  </si>
  <si>
    <t>32335-551/1B-Z</t>
  </si>
  <si>
    <t>32335-551/1B-Z|太空铬抽拉面盆龙头</t>
  </si>
  <si>
    <t>31371014</t>
  </si>
  <si>
    <t>82715</t>
  </si>
  <si>
    <t>35291-122/1B-1</t>
  </si>
  <si>
    <t>35291-122/1B-1|单把淋浴龙头升降杆套餐</t>
  </si>
  <si>
    <t>31371018</t>
  </si>
  <si>
    <t>82719</t>
  </si>
  <si>
    <t>91117-1B-1</t>
  </si>
  <si>
    <t>91117-1B-1|翻板式面盆下水器</t>
  </si>
  <si>
    <t>31371019</t>
  </si>
  <si>
    <t>82720</t>
  </si>
  <si>
    <t>937157-AB-1</t>
  </si>
  <si>
    <t>937157-AB-1|不锈钢角篮</t>
  </si>
  <si>
    <t>31371020</t>
  </si>
  <si>
    <t>82721</t>
  </si>
  <si>
    <t>939027-7Z1-1</t>
  </si>
  <si>
    <t>939027-7Z1-1|铝合金纸巾盒</t>
  </si>
  <si>
    <t>31371022</t>
  </si>
  <si>
    <t>82723</t>
  </si>
  <si>
    <t>939448-7Z-1</t>
  </si>
  <si>
    <t>939448-7Z-1|铝合金4件套</t>
  </si>
  <si>
    <t>31371023</t>
  </si>
  <si>
    <t>82724</t>
  </si>
  <si>
    <t>95048-00-1</t>
  </si>
  <si>
    <t>95048-00-1|水箱</t>
  </si>
  <si>
    <t>31371032</t>
  </si>
  <si>
    <t>82733</t>
  </si>
  <si>
    <t>Z1D6390-SA-CJM305</t>
  </si>
  <si>
    <t>Z1D6390-SA-CJM305|智能一体机</t>
  </si>
  <si>
    <t>424</t>
  </si>
  <si>
    <t>31371082</t>
  </si>
  <si>
    <t>83224</t>
  </si>
  <si>
    <t>20150200912</t>
  </si>
  <si>
    <t>20150200912|九牧终端门店产品台卡  2020版</t>
  </si>
  <si>
    <t>31371083</t>
  </si>
  <si>
    <t>83284</t>
  </si>
  <si>
    <t>32261-123/DB-Z</t>
  </si>
  <si>
    <t>32261-123/DB-Z|工业黑面盆龙头</t>
  </si>
  <si>
    <t>31371084</t>
  </si>
  <si>
    <t>83285</t>
  </si>
  <si>
    <t>32305-456/DB-Z</t>
  </si>
  <si>
    <t>32305-456/DB-Z|工业黑面盆龙头</t>
  </si>
  <si>
    <t>31371085</t>
  </si>
  <si>
    <t>83286</t>
  </si>
  <si>
    <t>32334-772/1B-Z</t>
  </si>
  <si>
    <t>32334-772/1B-Z|太空铬面盆龙头</t>
  </si>
  <si>
    <t>31371086</t>
  </si>
  <si>
    <t>83287</t>
  </si>
  <si>
    <t>32334-772/CA-Z</t>
  </si>
  <si>
    <t>32334-772/CA-Z|九牧金面盆龙头</t>
  </si>
  <si>
    <t>31371087</t>
  </si>
  <si>
    <t>83288</t>
  </si>
  <si>
    <t>32334-772/DB-Z</t>
  </si>
  <si>
    <t>32334-772/DB-Z|工业黑面盆龙头</t>
  </si>
  <si>
    <t>31371092</t>
  </si>
  <si>
    <t>83293</t>
  </si>
  <si>
    <t>935012-PB-1</t>
  </si>
  <si>
    <t>935012-PB-1|浴巾架</t>
  </si>
  <si>
    <t>31371093</t>
  </si>
  <si>
    <t>83294</t>
  </si>
  <si>
    <t>935009-PB-1</t>
  </si>
  <si>
    <t>935009-PB-1|双杆</t>
  </si>
  <si>
    <t>96</t>
  </si>
  <si>
    <t>31371094</t>
  </si>
  <si>
    <t>83295</t>
  </si>
  <si>
    <t>935008-PB-1</t>
  </si>
  <si>
    <t>935008-PB-1|单杆</t>
  </si>
  <si>
    <t>31371095</t>
  </si>
  <si>
    <t>83296</t>
  </si>
  <si>
    <t>935011-PB-1</t>
  </si>
  <si>
    <t>935011-PB-1|厕刷架</t>
  </si>
  <si>
    <t>31371096</t>
  </si>
  <si>
    <t>83297</t>
  </si>
  <si>
    <t>935007-PB-1</t>
  </si>
  <si>
    <t>935007-PB-1|纸巾架</t>
  </si>
  <si>
    <t>31371098</t>
  </si>
  <si>
    <t>83299</t>
  </si>
  <si>
    <t>939448-LE-1</t>
  </si>
  <si>
    <t>939448-LE-1|铝合金挂件4件套</t>
  </si>
  <si>
    <t>31371099</t>
  </si>
  <si>
    <t>83300</t>
  </si>
  <si>
    <t>937159-LE-1</t>
  </si>
  <si>
    <t>937159-LE-1|铝合金角篮</t>
  </si>
  <si>
    <t>31371106</t>
  </si>
  <si>
    <t>83307</t>
  </si>
  <si>
    <t>33080-229/1B1-Z</t>
  </si>
  <si>
    <t>33080-229/1B1-Z|单把厨房龙头</t>
  </si>
  <si>
    <t>31371107</t>
  </si>
  <si>
    <t>83308</t>
  </si>
  <si>
    <t>33080-123/5B-Z</t>
  </si>
  <si>
    <t>33080-123/5B-Z|单把厨房龙头（防指纹）</t>
  </si>
  <si>
    <t>31371110</t>
  </si>
  <si>
    <t>83311</t>
  </si>
  <si>
    <t>06210-7Z-1</t>
  </si>
  <si>
    <t>06210-7Z-1|不锈钢双槽</t>
  </si>
  <si>
    <t>31371112</t>
  </si>
  <si>
    <t>83313</t>
  </si>
  <si>
    <t>0615-7Z-3</t>
  </si>
  <si>
    <t>0615-7Z-3|不锈钢双槽</t>
  </si>
  <si>
    <t>31371115</t>
  </si>
  <si>
    <t>278366</t>
  </si>
  <si>
    <t>36509-122/DB-1</t>
  </si>
  <si>
    <t>36509-122/DB-1|硅胶易洁淋浴器（雅黑）</t>
  </si>
  <si>
    <t>680</t>
  </si>
  <si>
    <t>31371120</t>
  </si>
  <si>
    <t>278456</t>
  </si>
  <si>
    <t>26136-533/1B-1</t>
  </si>
  <si>
    <t>26136-533/1B-1|自动除垢恒温淋浴器（适配燃气）</t>
  </si>
  <si>
    <t>31371121</t>
  </si>
  <si>
    <t>278457</t>
  </si>
  <si>
    <t>937157-7B-1</t>
  </si>
  <si>
    <t>937157-7B-1|不锈钢角篮（拉丝）</t>
  </si>
  <si>
    <t>31371123</t>
  </si>
  <si>
    <t>278459</t>
  </si>
  <si>
    <t>937159-7Z-1</t>
  </si>
  <si>
    <t>937159-7Z-1|铝合金角篮（亮银）</t>
  </si>
  <si>
    <t>31371124</t>
  </si>
  <si>
    <t>278460</t>
  </si>
  <si>
    <t>939111-7Z1-1</t>
  </si>
  <si>
    <t>939111-7Z1-1|铝合金挂件3件套</t>
  </si>
  <si>
    <t>31371128</t>
  </si>
  <si>
    <t>278464</t>
  </si>
  <si>
    <t>26140-533/1B-1</t>
  </si>
  <si>
    <t>26140-533/1B-1|一键除垢恒温淋浴器（太阳能）</t>
  </si>
  <si>
    <t>31371129</t>
  </si>
  <si>
    <t>278465</t>
  </si>
  <si>
    <t>26147-568/DB-1</t>
  </si>
  <si>
    <t>26147-568/DB-1|增压恒温淋浴器（雅黑）</t>
  </si>
  <si>
    <t>31371130</t>
  </si>
  <si>
    <t>278466</t>
  </si>
  <si>
    <t>26147-568/CB-1</t>
  </si>
  <si>
    <t>26147-568/CB-1|增压恒温淋浴器（九牧金）</t>
  </si>
  <si>
    <t>31371137</t>
  </si>
  <si>
    <t>278473</t>
  </si>
  <si>
    <t>S171015-2B02-2</t>
  </si>
  <si>
    <t>S171015-2B02-2|一键除垢五功能升降杆花洒</t>
  </si>
  <si>
    <t>31371138</t>
  </si>
  <si>
    <t>278479</t>
  </si>
  <si>
    <t>LM012-303/2B1-2</t>
  </si>
  <si>
    <t>LM012-303/2B1-2|M1815P</t>
  </si>
  <si>
    <t>31371143</t>
  </si>
  <si>
    <t>278484</t>
  </si>
  <si>
    <t>14058-1/11P-1</t>
  </si>
  <si>
    <t>14058-1/11P-1|蹲便器</t>
  </si>
  <si>
    <t>31371195</t>
  </si>
  <si>
    <t>278625</t>
  </si>
  <si>
    <t>91084-CB-1</t>
  </si>
  <si>
    <t>91084-CB-1|弹跳式面盆下水器</t>
  </si>
  <si>
    <t>31371199</t>
  </si>
  <si>
    <t>278629</t>
  </si>
  <si>
    <t>A2266-142M-1</t>
  </si>
  <si>
    <t>A2266-142M-1|悬挂式浴室柜</t>
  </si>
  <si>
    <t>31371202</t>
  </si>
  <si>
    <t>278632</t>
  </si>
  <si>
    <t>A2266-142M-2</t>
  </si>
  <si>
    <t>A2266-142M-2|悬挂式浴室柜</t>
  </si>
  <si>
    <t>31371204</t>
  </si>
  <si>
    <t>278634</t>
  </si>
  <si>
    <t>A1256-044K-1</t>
  </si>
  <si>
    <t>A1256-044K-1|落地式浴室柜</t>
  </si>
  <si>
    <t>31371206</t>
  </si>
  <si>
    <t>278636</t>
  </si>
  <si>
    <t>AM2273-736L-1</t>
  </si>
  <si>
    <t>AM2273-736L-1|化妆镜（镜面灯）</t>
  </si>
  <si>
    <t>31371210</t>
  </si>
  <si>
    <t>278640</t>
  </si>
  <si>
    <t>A2265-148O-2</t>
  </si>
  <si>
    <t>A2265-148O-2|悬挂式浴室柜</t>
  </si>
  <si>
    <t>31371216</t>
  </si>
  <si>
    <t>278646</t>
  </si>
  <si>
    <t>A2262-132R-1</t>
  </si>
  <si>
    <t>A2262-132R-1|悬挂式浴室柜</t>
  </si>
  <si>
    <t>31371219</t>
  </si>
  <si>
    <t>278649</t>
  </si>
  <si>
    <t>A2264-148O-1</t>
  </si>
  <si>
    <t>A2264-148O-1|悬挂式浴室柜</t>
  </si>
  <si>
    <t>31371220</t>
  </si>
  <si>
    <t>278650</t>
  </si>
  <si>
    <t>AB2264-148O-1</t>
  </si>
  <si>
    <t>AB2264-148O-1|主柜</t>
  </si>
  <si>
    <t>31371222</t>
  </si>
  <si>
    <t>278652</t>
  </si>
  <si>
    <t>A2260-149J-1</t>
  </si>
  <si>
    <t>A2260-149J-1|悬挂式浴室柜</t>
  </si>
  <si>
    <t>31371225</t>
  </si>
  <si>
    <t>278655</t>
  </si>
  <si>
    <t>A2263-119J-1</t>
  </si>
  <si>
    <t>A2263-119J-1|悬挂式浴室柜</t>
  </si>
  <si>
    <t>31371226</t>
  </si>
  <si>
    <t>278656</t>
  </si>
  <si>
    <t>AB2263-119J-1</t>
  </si>
  <si>
    <t>AB2263-119J-1|主柜</t>
  </si>
  <si>
    <t>31371228</t>
  </si>
  <si>
    <t>278658</t>
  </si>
  <si>
    <t>A1255-119L-1</t>
  </si>
  <si>
    <t>A1255-119L-1|落地式浴室柜</t>
  </si>
  <si>
    <t>31371266</t>
  </si>
  <si>
    <t>278717</t>
  </si>
  <si>
    <t>92173-DB-1</t>
  </si>
  <si>
    <t>92173-DB-1|淋浴防臭地漏</t>
  </si>
  <si>
    <t>31371270</t>
  </si>
  <si>
    <t>278833</t>
  </si>
  <si>
    <t>M7A21A-0A1-JMO</t>
  </si>
  <si>
    <t>M7A21A-0A1-JMO|钻石形淋浴房</t>
  </si>
  <si>
    <t>31371304</t>
  </si>
  <si>
    <t>278867</t>
  </si>
  <si>
    <t>Y075217-1A01-1</t>
  </si>
  <si>
    <t>Y075217-1A01-1|U沐一体裙浴缸</t>
  </si>
  <si>
    <t>31371306</t>
  </si>
  <si>
    <t>278869</t>
  </si>
  <si>
    <t>Y075216-1A01-1</t>
  </si>
  <si>
    <t>Y075216-1A01-1|U沐一体裙浴缸</t>
  </si>
  <si>
    <t>31371318</t>
  </si>
  <si>
    <t>278892</t>
  </si>
  <si>
    <t>11299-2-1/31P-1</t>
  </si>
  <si>
    <t>11299-2-1/31P-1|连体座便器（商用）</t>
  </si>
  <si>
    <t>31371333</t>
  </si>
  <si>
    <t>278979</t>
  </si>
  <si>
    <t>M1216A-3A1-JMO</t>
  </si>
  <si>
    <t>M1216A-3A1-JMO|二门淋浴屏风</t>
  </si>
  <si>
    <t>31371428</t>
  </si>
  <si>
    <t>279190</t>
  </si>
  <si>
    <t>33080-123/DB-Z</t>
  </si>
  <si>
    <t>33080-123/DB-Z|单把厨房龙头（工业黑）</t>
  </si>
  <si>
    <t>31371430</t>
  </si>
  <si>
    <t>279192</t>
  </si>
  <si>
    <t>33138-123/1B-Z</t>
  </si>
  <si>
    <t>33138-123/1B-Z|单把抽拉厨房龙头</t>
  </si>
  <si>
    <t>31371431</t>
  </si>
  <si>
    <t>279193</t>
  </si>
  <si>
    <t>02242-00-Z</t>
  </si>
  <si>
    <t>02242-00-Z|不锈钢双槽套餐</t>
  </si>
  <si>
    <t>31371438</t>
  </si>
  <si>
    <t>279264</t>
  </si>
  <si>
    <t>91084-DB-1</t>
  </si>
  <si>
    <t>91084-DB-1|弹跳式面盆下水器</t>
  </si>
  <si>
    <t>31371441</t>
  </si>
  <si>
    <t>279267</t>
  </si>
  <si>
    <t>S178014-2B02-3</t>
  </si>
  <si>
    <t>S178014-2B02-3|集成喷枪升降杆花洒</t>
  </si>
  <si>
    <t>31371442</t>
  </si>
  <si>
    <t>279268</t>
  </si>
  <si>
    <t>35299-526/1B-1</t>
  </si>
  <si>
    <t>35299-526/1B-1|两联淋浴龙头</t>
  </si>
  <si>
    <t>31371452</t>
  </si>
  <si>
    <t>279279</t>
  </si>
  <si>
    <t>1311-1-1Z/31Z-1</t>
  </si>
  <si>
    <t>1311-1-1Z/31Z-1|挂墙式小便器</t>
  </si>
  <si>
    <t>31371453</t>
  </si>
  <si>
    <t>279286</t>
  </si>
  <si>
    <t>A2262-128V-1</t>
  </si>
  <si>
    <t>A2262-128V-1|悬挂式浴室柜</t>
  </si>
  <si>
    <t>31371454</t>
  </si>
  <si>
    <t>279287</t>
  </si>
  <si>
    <t>A2262-138V-1</t>
  </si>
  <si>
    <t>A2262-138V-1|悬挂式浴室柜</t>
  </si>
  <si>
    <t>31371455</t>
  </si>
  <si>
    <t>279288</t>
  </si>
  <si>
    <t>A2262-148V-1</t>
  </si>
  <si>
    <t>A2262-148V-1|悬挂式浴室柜</t>
  </si>
  <si>
    <t>31371456</t>
  </si>
  <si>
    <t>279290</t>
  </si>
  <si>
    <t>A2262-158V-1</t>
  </si>
  <si>
    <t>A2262-158V-1|悬挂式浴室柜</t>
  </si>
  <si>
    <t>31371457</t>
  </si>
  <si>
    <t>279291</t>
  </si>
  <si>
    <t>A2262-168V-1</t>
  </si>
  <si>
    <t>A2262-168V-1|悬挂式浴室柜</t>
  </si>
  <si>
    <t>31371458</t>
  </si>
  <si>
    <t>279296</t>
  </si>
  <si>
    <t>A2264-158O-1</t>
  </si>
  <si>
    <t>A2264-158O-1|悬挂式浴室柜</t>
  </si>
  <si>
    <t>31371459</t>
  </si>
  <si>
    <t>279297</t>
  </si>
  <si>
    <t>A2264-168O-1</t>
  </si>
  <si>
    <t>A2264-168O-1|悬挂式浴室柜</t>
  </si>
  <si>
    <t>31371460</t>
  </si>
  <si>
    <t>279298</t>
  </si>
  <si>
    <t>A2265-128O-1</t>
  </si>
  <si>
    <t>A2265-128O-1|悬挂式浴室柜</t>
  </si>
  <si>
    <t>31371462</t>
  </si>
  <si>
    <t>279300</t>
  </si>
  <si>
    <t>A2265-148O-3</t>
  </si>
  <si>
    <t>A2265-148O-3|悬挂式浴室柜</t>
  </si>
  <si>
    <t>31371463</t>
  </si>
  <si>
    <t>279301</t>
  </si>
  <si>
    <t>A2265-158O-1</t>
  </si>
  <si>
    <t>A2265-158O-1|悬挂式浴室柜</t>
  </si>
  <si>
    <t>31371464</t>
  </si>
  <si>
    <t>279302</t>
  </si>
  <si>
    <t>A2265-168O-1</t>
  </si>
  <si>
    <t>A2265-168O-1|悬挂式浴室柜</t>
  </si>
  <si>
    <t>31371467</t>
  </si>
  <si>
    <t>279308</t>
  </si>
  <si>
    <t>A2278-048X-1</t>
  </si>
  <si>
    <t>A2278-048X-1|悬挂式浴室柜</t>
  </si>
  <si>
    <t>31371468</t>
  </si>
  <si>
    <t>279309</t>
  </si>
  <si>
    <t>ZD8990-SA-CJM305</t>
  </si>
  <si>
    <t>ZD8990-SA-CJM305|智能马桶</t>
  </si>
  <si>
    <t>31371470</t>
  </si>
  <si>
    <t>279311</t>
  </si>
  <si>
    <t>11365-2-2/31Z-1</t>
  </si>
  <si>
    <t>11365-2-2/31Z-1|连体马桶</t>
  </si>
  <si>
    <t>31371472</t>
  </si>
  <si>
    <t>279313</t>
  </si>
  <si>
    <t>11246-2-2/31Z-1</t>
  </si>
  <si>
    <t>11246-2-2/31Z-1|连体马桶</t>
  </si>
  <si>
    <t>31371474</t>
  </si>
  <si>
    <t>279316</t>
  </si>
  <si>
    <t>36519-526/1B-1</t>
  </si>
  <si>
    <t>36519-526/1B-1|纤薄即停淋浴器</t>
  </si>
  <si>
    <t>31371475</t>
  </si>
  <si>
    <t>279317</t>
  </si>
  <si>
    <t>36520-587/1B-1</t>
  </si>
  <si>
    <t>36520-587/1B-1|润肤淋浴器</t>
  </si>
  <si>
    <t>31371490</t>
  </si>
  <si>
    <t>279529</t>
  </si>
  <si>
    <t>电子马桶</t>
  </si>
  <si>
    <t>ZD4190-SA-CJM305</t>
  </si>
  <si>
    <t>ZD4190-SA-CJM305|电子马桶</t>
  </si>
  <si>
    <t>31371492</t>
  </si>
  <si>
    <t>279540</t>
  </si>
  <si>
    <t>36518-526/1B-1</t>
  </si>
  <si>
    <t>36518-526/1B-1|喷枪清洁淋浴器</t>
  </si>
  <si>
    <t>31371493</t>
  </si>
  <si>
    <t>279541</t>
  </si>
  <si>
    <t>36558-576/1B-1</t>
  </si>
  <si>
    <t>36558-576/1B-1|一键除垢淋浴器</t>
  </si>
  <si>
    <t>31371494</t>
  </si>
  <si>
    <t>279542</t>
  </si>
  <si>
    <t>36431-126/1B1-1</t>
  </si>
  <si>
    <t>36431-126/1B1-1|喷枪清洁淋浴器</t>
  </si>
  <si>
    <t>31371495</t>
  </si>
  <si>
    <t>279543</t>
  </si>
  <si>
    <t>Z1D6801-S2-CJM305</t>
  </si>
  <si>
    <t>Z1D6801-S2-CJM305|智能马桶</t>
  </si>
  <si>
    <t>环境电器</t>
  </si>
  <si>
    <t>净水器</t>
  </si>
  <si>
    <t>31371509</t>
  </si>
  <si>
    <t>279643</t>
  </si>
  <si>
    <t>A2279-128O-1</t>
  </si>
  <si>
    <t>A2279-128O-1|悬挂式浴室柜</t>
  </si>
  <si>
    <t>31371510</t>
  </si>
  <si>
    <t>279644</t>
  </si>
  <si>
    <t>A2268-048P-1</t>
  </si>
  <si>
    <t>A2268-048P-1|悬挂式浴室柜</t>
  </si>
  <si>
    <t>31371512</t>
  </si>
  <si>
    <t>279646</t>
  </si>
  <si>
    <t>A1263-065X-1</t>
  </si>
  <si>
    <t>A1263-065X-1|落地式浴室柜</t>
  </si>
  <si>
    <t>31371513</t>
  </si>
  <si>
    <t>279647</t>
  </si>
  <si>
    <t>A1263-062Y-1</t>
  </si>
  <si>
    <t>A1263-062Y-1|落地式浴室柜</t>
  </si>
  <si>
    <t>31371516</t>
  </si>
  <si>
    <t>279650</t>
  </si>
  <si>
    <t>ZD7200-SA-CJM305</t>
  </si>
  <si>
    <t>ZD7200-SA-CJM305|智能马桶</t>
  </si>
  <si>
    <t>31371518</t>
  </si>
  <si>
    <t>279652</t>
  </si>
  <si>
    <t>ZD6802-SA-CJM305</t>
  </si>
  <si>
    <t>ZD6802-SA-CJM305|智能马桶</t>
  </si>
  <si>
    <t>31371520</t>
  </si>
  <si>
    <t>279654</t>
  </si>
  <si>
    <t>95051-00-1</t>
  </si>
  <si>
    <t>95051-00-1|水箱</t>
  </si>
  <si>
    <t>31371522</t>
  </si>
  <si>
    <t>279656</t>
  </si>
  <si>
    <t>06222-BZ-1</t>
  </si>
  <si>
    <t>06222-BZ-1|不锈钢抗油子母槽</t>
  </si>
  <si>
    <t>31371527</t>
  </si>
  <si>
    <t>279661</t>
  </si>
  <si>
    <t>33139-050/1B-Z</t>
  </si>
  <si>
    <t>33139-050/1B-Z|单把厨房龙头</t>
  </si>
  <si>
    <t>31371528</t>
  </si>
  <si>
    <t>279662</t>
  </si>
  <si>
    <t>33134-123/1B-Z</t>
  </si>
  <si>
    <t>33134-123/1B-Z|单把两用厨房龙头</t>
  </si>
  <si>
    <t>31371529</t>
  </si>
  <si>
    <t>279663</t>
  </si>
  <si>
    <t>33138-123/5B-Z</t>
  </si>
  <si>
    <t>33138-123/5B-Z|单把抽拉厨房龙头（防指纹镍拉丝）</t>
  </si>
  <si>
    <t>31371530</t>
  </si>
  <si>
    <t>279664</t>
  </si>
  <si>
    <t>33111-477/5B-Z</t>
  </si>
  <si>
    <t>33111-477/5B-Z|单把厨房龙头（防指纹镍拉丝）</t>
  </si>
  <si>
    <t>31371533</t>
  </si>
  <si>
    <t>279667</t>
  </si>
  <si>
    <t>9300212-7Z-1</t>
  </si>
  <si>
    <t>9300212-7Z-1|浴巾架</t>
  </si>
  <si>
    <t>31371534</t>
  </si>
  <si>
    <t>279668</t>
  </si>
  <si>
    <t>9300209-7Z-1</t>
  </si>
  <si>
    <t>9300209-7Z-1|双杆</t>
  </si>
  <si>
    <t>31371535</t>
  </si>
  <si>
    <t>279669</t>
  </si>
  <si>
    <t>937163-7Z-1</t>
  </si>
  <si>
    <t>937163-7Z-1|单层置物架</t>
  </si>
  <si>
    <t>31371536</t>
  </si>
  <si>
    <t>279670</t>
  </si>
  <si>
    <t>9300214-7Z-1</t>
  </si>
  <si>
    <t>9300214-7Z-1|四排衣钩</t>
  </si>
  <si>
    <t>31371537</t>
  </si>
  <si>
    <t>279671</t>
  </si>
  <si>
    <t>9300207-7Z-1</t>
  </si>
  <si>
    <t>9300207-7Z-1|纸巾架</t>
  </si>
  <si>
    <t>31371538</t>
  </si>
  <si>
    <t>279672</t>
  </si>
  <si>
    <t>9300211-7Z-1</t>
  </si>
  <si>
    <t>9300211-7Z-1|厕刷架</t>
  </si>
  <si>
    <t>31371540</t>
  </si>
  <si>
    <t>279674</t>
  </si>
  <si>
    <t>LA306-000/5K1-1</t>
  </si>
  <si>
    <t>LA306-000/5K1-1|A3060智能晾衣机</t>
  </si>
  <si>
    <t>31371548</t>
  </si>
  <si>
    <t>279728</t>
  </si>
  <si>
    <t>AC2262-128V-1</t>
  </si>
  <si>
    <t>AC2262-128V-1|镜柜</t>
  </si>
  <si>
    <t>31371557</t>
  </si>
  <si>
    <t>279737</t>
  </si>
  <si>
    <t>AB2264-158O-1</t>
  </si>
  <si>
    <t>AB2264-158O-1|主柜</t>
  </si>
  <si>
    <t>31371578</t>
  </si>
  <si>
    <t>279758</t>
  </si>
  <si>
    <t>AB2279-128O-1</t>
  </si>
  <si>
    <t>AB2279-128O-1|主柜</t>
  </si>
  <si>
    <t>31371601</t>
  </si>
  <si>
    <t>280768</t>
  </si>
  <si>
    <t>32198-528/1B-Z</t>
  </si>
  <si>
    <t>32198-528/1B-Z|太空铬抽拉面盆龙头</t>
  </si>
  <si>
    <t>31371857</t>
  </si>
  <si>
    <t>281029</t>
  </si>
  <si>
    <t>20150200987</t>
  </si>
  <si>
    <t>20150200987|2019年淋浴房图册-A4大小</t>
  </si>
  <si>
    <t>31372021</t>
  </si>
  <si>
    <t>281193</t>
  </si>
  <si>
    <t>13040-2/11Z-1</t>
  </si>
  <si>
    <t>13040-2/11Z-1|小便器（商用）</t>
  </si>
  <si>
    <t>31372034</t>
  </si>
  <si>
    <t>281206</t>
  </si>
  <si>
    <t>J13042-1/41Z-1</t>
  </si>
  <si>
    <t>J13042-1/41Z-1|感应小便器-480×365×795 壁挂墙排不锈钢滤件 自洁釉 J13042-1（商用）</t>
  </si>
  <si>
    <t>31372062</t>
  </si>
  <si>
    <t>281234</t>
  </si>
  <si>
    <t>J13042-2-1A/41Z-1</t>
  </si>
  <si>
    <t>J13042-2-1A/41Z-1|挂墙式感应一体小便器（商用）</t>
  </si>
  <si>
    <t>31372124</t>
  </si>
  <si>
    <t>281296</t>
  </si>
  <si>
    <t>53E3026-31-CJM1</t>
  </si>
  <si>
    <t>53E3026-31-CJM1|感应蹲便器冲洗阀</t>
  </si>
  <si>
    <t>31372127</t>
  </si>
  <si>
    <t>281299</t>
  </si>
  <si>
    <t>52E2029-31-CJM6</t>
  </si>
  <si>
    <t>52E2029-31-CJM6|小便斗感应器</t>
  </si>
  <si>
    <t>31372232</t>
  </si>
  <si>
    <t>281404</t>
  </si>
  <si>
    <t>J13055-0-1A/31Z-1</t>
  </si>
  <si>
    <t>J13055-0-1A/31Z-1|挂墙式感应一体小便器</t>
  </si>
  <si>
    <t>31372439</t>
  </si>
  <si>
    <t>282439</t>
  </si>
  <si>
    <t>36510-122/1B-1</t>
  </si>
  <si>
    <t>36510-122/1B-1|增压淋浴器</t>
  </si>
  <si>
    <t>31372440</t>
  </si>
  <si>
    <t>282440</t>
  </si>
  <si>
    <t>36558-576/DB-1</t>
  </si>
  <si>
    <t>36558-576/DB-1|一键除垢喷枪淋浴器（雅黑）</t>
  </si>
  <si>
    <t>31372441</t>
  </si>
  <si>
    <t>282441</t>
  </si>
  <si>
    <t>S177013-1Y01-3</t>
  </si>
  <si>
    <t>S177013-1Y01-3|润肤花洒樱花款</t>
  </si>
  <si>
    <t>31372462</t>
  </si>
  <si>
    <t>282462</t>
  </si>
  <si>
    <t>M3391S-0A1-JMO</t>
  </si>
  <si>
    <t>M3391S-0A1-JMO|不锈钢扇形淋浴房</t>
  </si>
  <si>
    <t>31372464</t>
  </si>
  <si>
    <t>282464</t>
  </si>
  <si>
    <t>11306-2-1/31Z-1</t>
  </si>
  <si>
    <t>11306-2-1/31Z-1|连体马桶</t>
  </si>
  <si>
    <t>31372469</t>
  </si>
  <si>
    <t>282469</t>
  </si>
  <si>
    <t>A1235-785Z-3</t>
  </si>
  <si>
    <t>A1235-785Z-3|洗衣柜</t>
  </si>
  <si>
    <t>31372470</t>
  </si>
  <si>
    <t>282470</t>
  </si>
  <si>
    <t>A1235-796P-3</t>
  </si>
  <si>
    <t>A1235-796P-3|洗衣柜</t>
  </si>
  <si>
    <t>31372471</t>
  </si>
  <si>
    <t>282471</t>
  </si>
  <si>
    <t>A1236-796P-1</t>
  </si>
  <si>
    <t>A1236-796P-1|洗衣柜</t>
  </si>
  <si>
    <t>31372476</t>
  </si>
  <si>
    <t>282476</t>
  </si>
  <si>
    <t>A1268-144W-1</t>
  </si>
  <si>
    <t>A1268-144W-1|落地式浴室柜</t>
  </si>
  <si>
    <t>31372479</t>
  </si>
  <si>
    <t>282479</t>
  </si>
  <si>
    <t>A2211-146V-1</t>
  </si>
  <si>
    <t>A2211-146V-1|悬挂式浴室柜</t>
  </si>
  <si>
    <t>31372480</t>
  </si>
  <si>
    <t>282480</t>
  </si>
  <si>
    <t>A2266-142M-3</t>
  </si>
  <si>
    <t>A2266-142M-3|悬挂式浴室柜</t>
  </si>
  <si>
    <t>31372481</t>
  </si>
  <si>
    <t>282481</t>
  </si>
  <si>
    <t>A2403-341A-1</t>
  </si>
  <si>
    <t>A2403-341A-1|悬挂式浴室柜</t>
  </si>
  <si>
    <t>31372482</t>
  </si>
  <si>
    <t>282482</t>
  </si>
  <si>
    <t>A2403-343Z-1</t>
  </si>
  <si>
    <t>A2403-343Z-1|悬挂式浴室柜</t>
  </si>
  <si>
    <t>31372486</t>
  </si>
  <si>
    <t>282491</t>
  </si>
  <si>
    <t>94301-CZ-1</t>
  </si>
  <si>
    <t>94301-CZ-1|无线遥控垃圾处理器</t>
  </si>
  <si>
    <t>31372507</t>
  </si>
  <si>
    <t>282638</t>
  </si>
  <si>
    <t>20150110111</t>
  </si>
  <si>
    <t>20150110111|产品运营手册</t>
  </si>
  <si>
    <t>32.5</t>
  </si>
  <si>
    <t>31372508</t>
  </si>
  <si>
    <t>282642</t>
  </si>
  <si>
    <t>20990226788</t>
  </si>
  <si>
    <t>20990226788|九牧设计销售台卡 2020版</t>
  </si>
  <si>
    <t>31372511</t>
  </si>
  <si>
    <t>282697</t>
  </si>
  <si>
    <t>A2264-148O-2</t>
  </si>
  <si>
    <t>A2264-148O-2|悬挂式浴室柜</t>
  </si>
  <si>
    <t>31372514</t>
  </si>
  <si>
    <t>282700</t>
  </si>
  <si>
    <t>A2211-126V-1</t>
  </si>
  <si>
    <t>A2211-126V-1|悬挂式浴室柜</t>
  </si>
  <si>
    <t>31372515</t>
  </si>
  <si>
    <t>282701</t>
  </si>
  <si>
    <t>A2403-321A-1</t>
  </si>
  <si>
    <t>A2403-321A-1|悬挂式浴室柜</t>
  </si>
  <si>
    <t>31372516</t>
  </si>
  <si>
    <t>282702</t>
  </si>
  <si>
    <t>A2403-323Z-1</t>
  </si>
  <si>
    <t>A2403-323Z-1|悬挂式浴室柜</t>
  </si>
  <si>
    <t>31372518</t>
  </si>
  <si>
    <t>282704</t>
  </si>
  <si>
    <t>A2403-363Z-1</t>
  </si>
  <si>
    <t>A2403-363Z-1|悬挂式浴室柜</t>
  </si>
  <si>
    <t>31372520</t>
  </si>
  <si>
    <t>282706</t>
  </si>
  <si>
    <t>A1270-14AB-1</t>
  </si>
  <si>
    <t>A1270-14AB-1|落地式浴室柜</t>
  </si>
  <si>
    <t>31372525</t>
  </si>
  <si>
    <t>282711</t>
  </si>
  <si>
    <t>A1269-16HA-2</t>
  </si>
  <si>
    <t>A1269-16HA-2|落地式浴室柜</t>
  </si>
  <si>
    <t>31372533</t>
  </si>
  <si>
    <t>282719</t>
  </si>
  <si>
    <t>ZD7202-S0-CJM305</t>
  </si>
  <si>
    <t>ZD7202-S0-CJM305|智能马桶</t>
  </si>
  <si>
    <t>31372535</t>
  </si>
  <si>
    <t>282721</t>
  </si>
  <si>
    <t>ZD7400-S2-CJM305</t>
  </si>
  <si>
    <t>ZD7400-S2-CJM305|魔力泡智能马桶</t>
  </si>
  <si>
    <t>31372537</t>
  </si>
  <si>
    <t>282723</t>
  </si>
  <si>
    <t>ZD7401-S2-CJM305</t>
  </si>
  <si>
    <t>ZD7401-S2-CJM305|免触智能马桶</t>
  </si>
  <si>
    <t>31372539</t>
  </si>
  <si>
    <t>282725</t>
  </si>
  <si>
    <t>11160-2-2/31K-1</t>
  </si>
  <si>
    <t>11160-2-2/31K-1|连体马桶</t>
  </si>
  <si>
    <t>31372541</t>
  </si>
  <si>
    <t>282727</t>
  </si>
  <si>
    <t>11369-2-2/31Z-1</t>
  </si>
  <si>
    <t>11369-2-2/31Z-1|连体马桶</t>
  </si>
  <si>
    <t>31372542</t>
  </si>
  <si>
    <t>282728</t>
  </si>
  <si>
    <t>11369-2-2/41Z-1</t>
  </si>
  <si>
    <t>11369-2-2/41Z-1|连体马桶</t>
  </si>
  <si>
    <t>31372543</t>
  </si>
  <si>
    <t>282729</t>
  </si>
  <si>
    <t>36700-585/7Z-1</t>
  </si>
  <si>
    <t>36700-585/7Z-1|多功能置物淋浴器</t>
  </si>
  <si>
    <t>31372548</t>
  </si>
  <si>
    <t>282734</t>
  </si>
  <si>
    <t>32352-598/1B-Z</t>
  </si>
  <si>
    <t>32352-598/1B-Z|太空铬抽拉面盆龙头</t>
  </si>
  <si>
    <t>31372550</t>
  </si>
  <si>
    <t>282736</t>
  </si>
  <si>
    <t>06235-CZ-1</t>
  </si>
  <si>
    <t>06235-CZ-1|不锈钢手工单槽</t>
  </si>
  <si>
    <t>31372552</t>
  </si>
  <si>
    <t>282738</t>
  </si>
  <si>
    <t>06150-CZ-1</t>
  </si>
  <si>
    <t>06150-CZ-1|不锈钢手工双槽</t>
  </si>
  <si>
    <t>31372556</t>
  </si>
  <si>
    <t>282742</t>
  </si>
  <si>
    <t>33138-123/DB-Z</t>
  </si>
  <si>
    <t>33138-123/DB-Z|单把抽拉厨房龙头（雅黑）</t>
  </si>
  <si>
    <t>31372558</t>
  </si>
  <si>
    <t>282744</t>
  </si>
  <si>
    <t>74078-156/1C-1</t>
  </si>
  <si>
    <t>74078-156/1C-1|快开单冷角阀</t>
  </si>
  <si>
    <t>31372559</t>
  </si>
  <si>
    <t>282745</t>
  </si>
  <si>
    <t>44078-156/1C-1</t>
  </si>
  <si>
    <t>44078-156/1C-1|快开单热角阀</t>
  </si>
  <si>
    <t>31372560</t>
  </si>
  <si>
    <t>282746</t>
  </si>
  <si>
    <t>92399-1B-1</t>
  </si>
  <si>
    <t>92399-1B-1|干区地漏</t>
  </si>
  <si>
    <t>16.5</t>
  </si>
  <si>
    <t>31372561</t>
  </si>
  <si>
    <t>282747</t>
  </si>
  <si>
    <t>92398-1B-1</t>
  </si>
  <si>
    <t>92398-1B-1|洗衣机地漏</t>
  </si>
  <si>
    <t>31372562</t>
  </si>
  <si>
    <t>282748</t>
  </si>
  <si>
    <t>92402-1B-1</t>
  </si>
  <si>
    <t>92402-1B-1|淋浴地漏</t>
  </si>
  <si>
    <t>31372563</t>
  </si>
  <si>
    <t>282749</t>
  </si>
  <si>
    <t>92401-1B-1</t>
  </si>
  <si>
    <t>92401-1B-1|干区地漏</t>
  </si>
  <si>
    <t>31372564</t>
  </si>
  <si>
    <t>282750</t>
  </si>
  <si>
    <t>92400-1B-1</t>
  </si>
  <si>
    <t>92400-1B-1|洗衣机地漏</t>
  </si>
  <si>
    <t>31372565</t>
  </si>
  <si>
    <t>282751</t>
  </si>
  <si>
    <t>78012-156/1C-1</t>
  </si>
  <si>
    <t>78012-156/1C-1|快开多功能角阀</t>
  </si>
  <si>
    <t>31372566</t>
  </si>
  <si>
    <t>282752</t>
  </si>
  <si>
    <t>H3630-150101B-1</t>
  </si>
  <si>
    <t>H3630-150101B-1|太空银淋浴软管</t>
  </si>
  <si>
    <t>31372567</t>
  </si>
  <si>
    <t>282753</t>
  </si>
  <si>
    <t>LA307-000/4B1-1</t>
  </si>
  <si>
    <t>LA307-000/4B1-1|A3070智能晾衣机</t>
  </si>
  <si>
    <t>31372568</t>
  </si>
  <si>
    <t>282754</t>
  </si>
  <si>
    <t>9300550-7Z-1</t>
  </si>
  <si>
    <t>9300550-7Z-1|太空铝挂件套装4件套</t>
  </si>
  <si>
    <t>31372569</t>
  </si>
  <si>
    <t>282755</t>
  </si>
  <si>
    <t>939451-AB-1</t>
  </si>
  <si>
    <t>939451-AB-1|不锈钢免钉7件套</t>
  </si>
  <si>
    <t>31372570</t>
  </si>
  <si>
    <t>282756</t>
  </si>
  <si>
    <t>931512-LE-1</t>
  </si>
  <si>
    <t>931512-LE-1|浴巾架</t>
  </si>
  <si>
    <t>31372571</t>
  </si>
  <si>
    <t>282757</t>
  </si>
  <si>
    <t>931508-LE-1</t>
  </si>
  <si>
    <t>931508-LE-1|单杆</t>
  </si>
  <si>
    <t>31372572</t>
  </si>
  <si>
    <t>282758</t>
  </si>
  <si>
    <t>931511-LE-1</t>
  </si>
  <si>
    <t>931511-LE-1|厕刷架</t>
  </si>
  <si>
    <t>31372573</t>
  </si>
  <si>
    <t>282759</t>
  </si>
  <si>
    <t>931507-LE-1</t>
  </si>
  <si>
    <t>931507-LE-1|纸巾架</t>
  </si>
  <si>
    <t>31372574</t>
  </si>
  <si>
    <t>282760</t>
  </si>
  <si>
    <t>931506-LE-1</t>
  </si>
  <si>
    <t>931506-LE-1|毛巾环</t>
  </si>
  <si>
    <t>31372575</t>
  </si>
  <si>
    <t>282761</t>
  </si>
  <si>
    <t>JPF70-3</t>
  </si>
  <si>
    <t>JPF70-3|九牧前置过滤器</t>
  </si>
  <si>
    <t>31372576</t>
  </si>
  <si>
    <t>282762</t>
  </si>
  <si>
    <t>JPF40-1</t>
  </si>
  <si>
    <t>JPF40-1|九牧前置过滤器</t>
  </si>
  <si>
    <t>31372578</t>
  </si>
  <si>
    <t>282825</t>
  </si>
  <si>
    <t>AC2211-146V-1</t>
  </si>
  <si>
    <t>AC2211-146V-1|浴室柜配件</t>
  </si>
  <si>
    <t>31372604</t>
  </si>
  <si>
    <t>282898</t>
  </si>
  <si>
    <t>A1272-148H-1</t>
  </si>
  <si>
    <t>A1272-148H-1|悬挂式浴室柜</t>
  </si>
  <si>
    <t>31372607</t>
  </si>
  <si>
    <t>282901</t>
  </si>
  <si>
    <t>95053-00-1</t>
  </si>
  <si>
    <t>95053-00-1|水箱</t>
  </si>
  <si>
    <t>31372609</t>
  </si>
  <si>
    <t>282903</t>
  </si>
  <si>
    <t>14109-1/21P-1</t>
  </si>
  <si>
    <t>14109-1/21P-1|蹲便器</t>
  </si>
  <si>
    <t>31372661</t>
  </si>
  <si>
    <t>283055</t>
  </si>
  <si>
    <t>AC2264-148O-2</t>
  </si>
  <si>
    <t>AC2264-148O-2|镜柜</t>
  </si>
  <si>
    <t>31643701</t>
  </si>
  <si>
    <t>283125</t>
  </si>
  <si>
    <t>32335-551/DB-Z</t>
  </si>
  <si>
    <t>32335-551/DB-Z|工业黑抽拉面盆龙头</t>
  </si>
  <si>
    <t>34338701</t>
  </si>
  <si>
    <t>283333</t>
  </si>
  <si>
    <t>A2279-148O-1</t>
  </si>
  <si>
    <t>A2279-148O-1|悬挂式浴室柜</t>
  </si>
  <si>
    <t>34338702</t>
  </si>
  <si>
    <t>283334</t>
  </si>
  <si>
    <t>A2211-12JC-1</t>
  </si>
  <si>
    <t>A2211-12JC-1|悬挂式浴室柜</t>
  </si>
  <si>
    <t>34338703</t>
  </si>
  <si>
    <t>283335</t>
  </si>
  <si>
    <t>A2211-14JC-1</t>
  </si>
  <si>
    <t>A2211-14JC-1|悬挂式浴室柜</t>
  </si>
  <si>
    <t>34338704</t>
  </si>
  <si>
    <t>283336</t>
  </si>
  <si>
    <t>A2410-14GG-1</t>
  </si>
  <si>
    <t>A2410-14GG-1|悬挂式浴室柜</t>
  </si>
  <si>
    <t>1930</t>
  </si>
  <si>
    <t>34338705</t>
  </si>
  <si>
    <t>283337</t>
  </si>
  <si>
    <t>A1273-14GE-1</t>
  </si>
  <si>
    <t>A1273-14GE-1|落地式浴室柜</t>
  </si>
  <si>
    <t>34338706</t>
  </si>
  <si>
    <t>283338</t>
  </si>
  <si>
    <t>A2409-147X-1</t>
  </si>
  <si>
    <t>A2409-147X-1|悬挂式浴室柜</t>
  </si>
  <si>
    <t>34338709</t>
  </si>
  <si>
    <t>283341</t>
  </si>
  <si>
    <t>ZD7201-SA-CJM305</t>
  </si>
  <si>
    <t>ZD7201-SA-CJM305|智能马桶</t>
  </si>
  <si>
    <t>34338711</t>
  </si>
  <si>
    <t>283343</t>
  </si>
  <si>
    <t>ZD7203-SA-CJM305</t>
  </si>
  <si>
    <t>ZD7203-SA-CJM305|智能马桶</t>
  </si>
  <si>
    <t>34338713</t>
  </si>
  <si>
    <t>283345</t>
  </si>
  <si>
    <t>36525-608/KB-1</t>
  </si>
  <si>
    <t>36525-608/KB-1|方形置物淋浴器(雅白)</t>
  </si>
  <si>
    <t>700</t>
  </si>
  <si>
    <t>34338714</t>
  </si>
  <si>
    <t>283346</t>
  </si>
  <si>
    <t>36525-608/DB-1</t>
  </si>
  <si>
    <t>36525-608/DB-1|方形置物淋浴器（雅黑）</t>
  </si>
  <si>
    <t>34338715</t>
  </si>
  <si>
    <t>283347</t>
  </si>
  <si>
    <t>36521-278/1B-1</t>
  </si>
  <si>
    <t>36521-278/1B-1|多功能方形淋浴器</t>
  </si>
  <si>
    <t>34338719</t>
  </si>
  <si>
    <t>283351</t>
  </si>
  <si>
    <t>06201-BZ-1</t>
  </si>
  <si>
    <t>06201-BZ-1|不锈钢抗油双槽</t>
  </si>
  <si>
    <t>34338722</t>
  </si>
  <si>
    <t>283354</t>
  </si>
  <si>
    <t>14122-1/11P-1</t>
  </si>
  <si>
    <t>14122-1/11P-1|蹲便器</t>
  </si>
  <si>
    <t>37662133</t>
  </si>
  <si>
    <t>283478</t>
  </si>
  <si>
    <t>A1276-168Z-1</t>
  </si>
  <si>
    <t>A1276-168Z-1|落地式浴室柜</t>
  </si>
  <si>
    <t>45299053</t>
  </si>
  <si>
    <t>283524</t>
  </si>
  <si>
    <t>A2410-14GA-1</t>
  </si>
  <si>
    <t>A2410-14GA-1|悬挂式浴室柜</t>
  </si>
  <si>
    <t>47463490</t>
  </si>
  <si>
    <t>283605</t>
  </si>
  <si>
    <t>20150209889</t>
  </si>
  <si>
    <t>20150209889|2020年终端POP</t>
  </si>
  <si>
    <t>48092830</t>
  </si>
  <si>
    <t>283650</t>
  </si>
  <si>
    <t>9340001-AB-1</t>
  </si>
  <si>
    <t>9340001-AB-1|电热毛巾架</t>
  </si>
  <si>
    <t>49756300</t>
  </si>
  <si>
    <t>283776</t>
  </si>
  <si>
    <t>20150209888</t>
  </si>
  <si>
    <t>20150209888|迎宾台（500*1100*370mm）</t>
  </si>
  <si>
    <t>50952507</t>
  </si>
  <si>
    <t>284120</t>
  </si>
  <si>
    <t>KD440343</t>
  </si>
  <si>
    <t>KD440343|智能马桶发泡剂</t>
  </si>
  <si>
    <t>51228913</t>
  </si>
  <si>
    <t>284200</t>
  </si>
  <si>
    <t>ZD7300-S2-CJM305</t>
  </si>
  <si>
    <t>ZD7300-S2-CJM305|i30脚感智能马桶</t>
  </si>
  <si>
    <t>51525088</t>
  </si>
  <si>
    <t>284349</t>
  </si>
  <si>
    <t>A2422-147X-1</t>
  </si>
  <si>
    <t>A2422-147X-1|悬挂式浴室柜</t>
  </si>
  <si>
    <t>51525238</t>
  </si>
  <si>
    <t>284350</t>
  </si>
  <si>
    <t>A2422-127X-1</t>
  </si>
  <si>
    <t>A2422-127X-1|悬挂式浴室柜</t>
  </si>
  <si>
    <t>51527038</t>
  </si>
  <si>
    <t>284362</t>
  </si>
  <si>
    <t>32377-602/00-Z</t>
  </si>
  <si>
    <t>32377-602/00-Z|H3智能健康面盆龙头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</si>
</sst>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1;&#23384;&#29366;&#20917;&#21015;&#34920;&#25968;&#25454;-2021_04_24-11_27_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导出数据"/>
    </sheetNames>
    <sheetDataSet>
      <sheetData sheetId="0">
        <row r="4">
          <cell r="E4" t="str">
            <v>型号</v>
          </cell>
          <cell r="F4" t="str">
            <v>库存数量</v>
          </cell>
          <cell r="G4" t="str">
            <v>基本条码</v>
          </cell>
          <cell r="H4" t="str">
            <v>辅助单位</v>
          </cell>
          <cell r="I4" t="str">
            <v>辅助数量</v>
          </cell>
          <cell r="J4" t="str">
            <v>成本单价</v>
          </cell>
          <cell r="K4" t="str">
            <v>库存金额</v>
          </cell>
          <cell r="L4" t="str">
            <v>预设售价1</v>
          </cell>
        </row>
        <row r="5">
          <cell r="E5" t="str">
            <v>A2266-142M-3</v>
          </cell>
          <cell r="F5">
            <v>9</v>
          </cell>
          <cell r="I5">
            <v>9</v>
          </cell>
          <cell r="J5">
            <v>1349</v>
          </cell>
          <cell r="K5">
            <v>12141</v>
          </cell>
          <cell r="L5">
            <v>1752</v>
          </cell>
        </row>
        <row r="6">
          <cell r="E6" t="str">
            <v>A2260-149J-1</v>
          </cell>
          <cell r="F6">
            <v>4</v>
          </cell>
          <cell r="I6">
            <v>4</v>
          </cell>
          <cell r="J6">
            <v>1229</v>
          </cell>
          <cell r="K6">
            <v>4916</v>
          </cell>
          <cell r="L6">
            <v>1596</v>
          </cell>
        </row>
        <row r="7">
          <cell r="E7" t="str">
            <v>A2403-323Z-1</v>
          </cell>
          <cell r="F7">
            <v>22</v>
          </cell>
          <cell r="I7">
            <v>22</v>
          </cell>
          <cell r="J7">
            <v>1297</v>
          </cell>
          <cell r="K7">
            <v>28534</v>
          </cell>
          <cell r="L7">
            <v>1684</v>
          </cell>
        </row>
        <row r="8">
          <cell r="E8" t="str">
            <v>A1268-144W-1</v>
          </cell>
          <cell r="F8">
            <v>5</v>
          </cell>
          <cell r="I8">
            <v>5</v>
          </cell>
          <cell r="J8">
            <v>1939</v>
          </cell>
          <cell r="K8">
            <v>9695</v>
          </cell>
          <cell r="L8">
            <v>2518</v>
          </cell>
        </row>
        <row r="9">
          <cell r="E9" t="str">
            <v>A1256-044K-1</v>
          </cell>
          <cell r="F9">
            <v>15</v>
          </cell>
          <cell r="I9">
            <v>15</v>
          </cell>
          <cell r="J9">
            <v>2182.4</v>
          </cell>
          <cell r="K9">
            <v>32736</v>
          </cell>
          <cell r="L9">
            <v>2804</v>
          </cell>
        </row>
        <row r="10">
          <cell r="E10" t="str">
            <v>A1243-112M-1</v>
          </cell>
          <cell r="F10">
            <v>9</v>
          </cell>
          <cell r="I10">
            <v>9</v>
          </cell>
          <cell r="J10">
            <v>1678.78</v>
          </cell>
          <cell r="K10">
            <v>15109</v>
          </cell>
          <cell r="L10">
            <v>2142</v>
          </cell>
        </row>
        <row r="11">
          <cell r="E11" t="str">
            <v>A1270-14AB-1</v>
          </cell>
          <cell r="F11">
            <v>5</v>
          </cell>
          <cell r="I11">
            <v>5</v>
          </cell>
          <cell r="J11">
            <v>2069</v>
          </cell>
          <cell r="K11">
            <v>10345</v>
          </cell>
          <cell r="L11">
            <v>2687</v>
          </cell>
        </row>
        <row r="12">
          <cell r="E12" t="str">
            <v>A2211-126V-1</v>
          </cell>
          <cell r="F12">
            <v>-53</v>
          </cell>
          <cell r="I12">
            <v>-53</v>
          </cell>
          <cell r="J12">
            <v>803.53</v>
          </cell>
          <cell r="K12">
            <v>-42587.11</v>
          </cell>
          <cell r="L12">
            <v>1025</v>
          </cell>
        </row>
        <row r="13">
          <cell r="E13" t="str">
            <v>A2211-146V-1</v>
          </cell>
          <cell r="F13">
            <v>39</v>
          </cell>
          <cell r="I13">
            <v>39</v>
          </cell>
          <cell r="J13">
            <v>945.33</v>
          </cell>
          <cell r="K13">
            <v>36868</v>
          </cell>
          <cell r="L13">
            <v>1377</v>
          </cell>
        </row>
        <row r="14">
          <cell r="E14" t="str">
            <v>A2262-128V-1</v>
          </cell>
          <cell r="F14">
            <v>9</v>
          </cell>
          <cell r="I14">
            <v>9</v>
          </cell>
          <cell r="J14">
            <v>1019</v>
          </cell>
          <cell r="K14">
            <v>9171</v>
          </cell>
          <cell r="L14">
            <v>1401</v>
          </cell>
        </row>
        <row r="15">
          <cell r="E15" t="str">
            <v>A2262-132R-1</v>
          </cell>
          <cell r="F15">
            <v>17</v>
          </cell>
          <cell r="I15">
            <v>17</v>
          </cell>
          <cell r="J15">
            <v>1193.4000000000001</v>
          </cell>
          <cell r="K15">
            <v>20287.84</v>
          </cell>
          <cell r="L15">
            <v>1609</v>
          </cell>
        </row>
        <row r="16">
          <cell r="E16" t="str">
            <v>A2262-148V-1</v>
          </cell>
          <cell r="F16">
            <v>4</v>
          </cell>
          <cell r="I16">
            <v>4</v>
          </cell>
          <cell r="J16">
            <v>1299</v>
          </cell>
          <cell r="K16">
            <v>5196</v>
          </cell>
          <cell r="L16">
            <v>1687</v>
          </cell>
        </row>
        <row r="17">
          <cell r="E17" t="str">
            <v>A2262-158V-1</v>
          </cell>
          <cell r="F17">
            <v>14</v>
          </cell>
          <cell r="I17">
            <v>14</v>
          </cell>
          <cell r="J17">
            <v>1475.93</v>
          </cell>
          <cell r="K17">
            <v>20663</v>
          </cell>
          <cell r="L17">
            <v>1947</v>
          </cell>
        </row>
        <row r="18">
          <cell r="E18" t="str">
            <v>A2263-119J-1</v>
          </cell>
          <cell r="F18">
            <v>10</v>
          </cell>
          <cell r="I18">
            <v>10</v>
          </cell>
          <cell r="J18">
            <v>919</v>
          </cell>
          <cell r="K18">
            <v>9190</v>
          </cell>
          <cell r="L18">
            <v>1194</v>
          </cell>
        </row>
        <row r="19">
          <cell r="E19" t="str">
            <v>A2264-148O-1</v>
          </cell>
          <cell r="F19">
            <v>11</v>
          </cell>
          <cell r="I19">
            <v>11</v>
          </cell>
          <cell r="J19">
            <v>1206.55</v>
          </cell>
          <cell r="K19">
            <v>13272</v>
          </cell>
          <cell r="L19">
            <v>1544</v>
          </cell>
        </row>
        <row r="20">
          <cell r="E20" t="str">
            <v>A2265-128O-1</v>
          </cell>
          <cell r="F20">
            <v>20</v>
          </cell>
          <cell r="I20">
            <v>20</v>
          </cell>
          <cell r="J20">
            <v>1129</v>
          </cell>
          <cell r="K20">
            <v>22580</v>
          </cell>
          <cell r="L20">
            <v>1466</v>
          </cell>
        </row>
        <row r="21">
          <cell r="E21" t="str">
            <v>A2265-148O-3</v>
          </cell>
          <cell r="F21">
            <v>11</v>
          </cell>
          <cell r="I21">
            <v>11</v>
          </cell>
          <cell r="J21">
            <v>1328.55</v>
          </cell>
          <cell r="K21">
            <v>14614</v>
          </cell>
          <cell r="L21">
            <v>1687</v>
          </cell>
        </row>
        <row r="22">
          <cell r="E22" t="str">
            <v>A2278-048X-1</v>
          </cell>
          <cell r="F22">
            <v>4</v>
          </cell>
          <cell r="I22">
            <v>4</v>
          </cell>
          <cell r="J22">
            <v>1579</v>
          </cell>
          <cell r="K22">
            <v>6316</v>
          </cell>
          <cell r="L22">
            <v>2051</v>
          </cell>
        </row>
        <row r="23">
          <cell r="E23" t="str">
            <v>A2279-128O-1</v>
          </cell>
          <cell r="F23">
            <v>14</v>
          </cell>
          <cell r="I23">
            <v>14</v>
          </cell>
          <cell r="J23">
            <v>1001.5</v>
          </cell>
          <cell r="K23">
            <v>14021</v>
          </cell>
          <cell r="L23">
            <v>1286</v>
          </cell>
        </row>
        <row r="24">
          <cell r="E24" t="str">
            <v>A2403-341A-1</v>
          </cell>
          <cell r="F24">
            <v>-1</v>
          </cell>
          <cell r="I24">
            <v>-1</v>
          </cell>
          <cell r="J24">
            <v>1569</v>
          </cell>
          <cell r="K24">
            <v>-1569</v>
          </cell>
          <cell r="L24">
            <v>2038</v>
          </cell>
        </row>
        <row r="25">
          <cell r="E25" t="str">
            <v>A2403-343Z-1</v>
          </cell>
          <cell r="F25">
            <v>14</v>
          </cell>
          <cell r="I25">
            <v>14</v>
          </cell>
          <cell r="J25">
            <v>1569</v>
          </cell>
          <cell r="K25">
            <v>21966</v>
          </cell>
          <cell r="L25">
            <v>2038</v>
          </cell>
        </row>
        <row r="26">
          <cell r="E26" t="str">
            <v>A2266-142M-2</v>
          </cell>
          <cell r="F26">
            <v>9</v>
          </cell>
          <cell r="I26">
            <v>9</v>
          </cell>
          <cell r="J26">
            <v>1619</v>
          </cell>
          <cell r="K26">
            <v>14571</v>
          </cell>
          <cell r="L26">
            <v>2103</v>
          </cell>
        </row>
        <row r="27">
          <cell r="E27" t="str">
            <v>A1159-317H-1</v>
          </cell>
          <cell r="F27">
            <v>3</v>
          </cell>
          <cell r="I27">
            <v>3</v>
          </cell>
          <cell r="J27">
            <v>1844</v>
          </cell>
          <cell r="K27">
            <v>5532</v>
          </cell>
          <cell r="L27">
            <v>2305</v>
          </cell>
        </row>
        <row r="28">
          <cell r="E28" t="str">
            <v>A2249-312D-1</v>
          </cell>
          <cell r="F28">
            <v>2</v>
          </cell>
          <cell r="I28">
            <v>2</v>
          </cell>
          <cell r="J28">
            <v>1523.5</v>
          </cell>
          <cell r="K28">
            <v>3047</v>
          </cell>
          <cell r="L28">
            <v>1761</v>
          </cell>
        </row>
        <row r="29">
          <cell r="E29" t="str">
            <v>A1269-16HA-2</v>
          </cell>
          <cell r="F29">
            <v>9</v>
          </cell>
          <cell r="I29">
            <v>9</v>
          </cell>
          <cell r="J29">
            <v>2489</v>
          </cell>
          <cell r="K29">
            <v>22401</v>
          </cell>
          <cell r="L29">
            <v>3232</v>
          </cell>
        </row>
        <row r="30">
          <cell r="E30" t="str">
            <v>A2197-311A-1</v>
          </cell>
          <cell r="F30">
            <v>1</v>
          </cell>
          <cell r="I30">
            <v>1</v>
          </cell>
          <cell r="J30">
            <v>1954</v>
          </cell>
          <cell r="K30">
            <v>1954</v>
          </cell>
          <cell r="L30">
            <v>2101</v>
          </cell>
        </row>
        <row r="31">
          <cell r="E31" t="str">
            <v>A1263-065X-1</v>
          </cell>
          <cell r="F31">
            <v>5</v>
          </cell>
          <cell r="I31">
            <v>5</v>
          </cell>
          <cell r="J31">
            <v>2989</v>
          </cell>
          <cell r="K31">
            <v>14945</v>
          </cell>
          <cell r="L31">
            <v>3882</v>
          </cell>
        </row>
        <row r="32">
          <cell r="E32" t="str">
            <v>A2268-048P-1</v>
          </cell>
          <cell r="F32">
            <v>6</v>
          </cell>
          <cell r="I32">
            <v>6</v>
          </cell>
          <cell r="J32">
            <v>1789</v>
          </cell>
          <cell r="K32">
            <v>10734</v>
          </cell>
          <cell r="L32">
            <v>2323</v>
          </cell>
        </row>
        <row r="33">
          <cell r="E33" t="str">
            <v>A1255-119L-1</v>
          </cell>
          <cell r="F33">
            <v>3</v>
          </cell>
          <cell r="I33">
            <v>3</v>
          </cell>
          <cell r="J33">
            <v>2429</v>
          </cell>
          <cell r="K33">
            <v>7287</v>
          </cell>
          <cell r="L33">
            <v>3156</v>
          </cell>
        </row>
        <row r="34">
          <cell r="E34" t="str">
            <v>A2211-14JC-1</v>
          </cell>
          <cell r="F34">
            <v>46</v>
          </cell>
          <cell r="I34">
            <v>46</v>
          </cell>
          <cell r="J34">
            <v>1060</v>
          </cell>
          <cell r="K34">
            <v>48760</v>
          </cell>
          <cell r="L34">
            <v>1377</v>
          </cell>
        </row>
        <row r="35">
          <cell r="E35" t="str">
            <v>A1235-796P-3</v>
          </cell>
          <cell r="F35">
            <v>1</v>
          </cell>
          <cell r="I35">
            <v>1</v>
          </cell>
          <cell r="J35">
            <v>1539</v>
          </cell>
          <cell r="K35">
            <v>1539</v>
          </cell>
          <cell r="L35">
            <v>1999</v>
          </cell>
        </row>
        <row r="36">
          <cell r="E36" t="str">
            <v>A2211-12JC-1</v>
          </cell>
          <cell r="F36">
            <v>26</v>
          </cell>
          <cell r="I36">
            <v>26</v>
          </cell>
          <cell r="J36">
            <v>763.73</v>
          </cell>
          <cell r="K36">
            <v>19857</v>
          </cell>
          <cell r="L36">
            <v>1025</v>
          </cell>
        </row>
        <row r="37">
          <cell r="E37" t="str">
            <v>A2410-14GG-1</v>
          </cell>
          <cell r="F37">
            <v>4</v>
          </cell>
          <cell r="I37">
            <v>4</v>
          </cell>
          <cell r="J37">
            <v>1930</v>
          </cell>
          <cell r="K37">
            <v>7720</v>
          </cell>
          <cell r="L37">
            <v>2413</v>
          </cell>
        </row>
        <row r="38">
          <cell r="E38" t="str">
            <v>A1276-168Z-1</v>
          </cell>
          <cell r="F38">
            <v>3</v>
          </cell>
          <cell r="I38">
            <v>3</v>
          </cell>
          <cell r="J38">
            <v>3799</v>
          </cell>
          <cell r="K38">
            <v>11397</v>
          </cell>
          <cell r="L38">
            <v>4934</v>
          </cell>
        </row>
        <row r="39">
          <cell r="E39" t="str">
            <v>A2279-148O-1</v>
          </cell>
          <cell r="F39">
            <v>36</v>
          </cell>
          <cell r="I39">
            <v>36</v>
          </cell>
          <cell r="J39">
            <v>1079</v>
          </cell>
          <cell r="K39">
            <v>38844</v>
          </cell>
          <cell r="L39">
            <v>1401</v>
          </cell>
        </row>
        <row r="40">
          <cell r="E40" t="str">
            <v>A2264-148O-2</v>
          </cell>
          <cell r="F40">
            <v>7</v>
          </cell>
          <cell r="I40">
            <v>7</v>
          </cell>
          <cell r="J40">
            <v>2229</v>
          </cell>
          <cell r="K40">
            <v>15603</v>
          </cell>
          <cell r="L40">
            <v>2700</v>
          </cell>
        </row>
        <row r="41">
          <cell r="E41" t="str">
            <v>A2264-158O-1</v>
          </cell>
          <cell r="F41">
            <v>13</v>
          </cell>
          <cell r="I41">
            <v>13</v>
          </cell>
          <cell r="J41">
            <v>1459</v>
          </cell>
          <cell r="K41">
            <v>18967</v>
          </cell>
          <cell r="L41">
            <v>1895</v>
          </cell>
        </row>
        <row r="42">
          <cell r="E42" t="str">
            <v>A2265-148O-2</v>
          </cell>
          <cell r="F42">
            <v>2</v>
          </cell>
          <cell r="I42">
            <v>2</v>
          </cell>
          <cell r="J42">
            <v>1609</v>
          </cell>
          <cell r="K42">
            <v>3218</v>
          </cell>
          <cell r="L42">
            <v>2012</v>
          </cell>
        </row>
        <row r="43">
          <cell r="E43" t="str">
            <v>A1272-148H-1</v>
          </cell>
          <cell r="F43">
            <v>4</v>
          </cell>
          <cell r="I43">
            <v>4</v>
          </cell>
          <cell r="J43">
            <v>2199</v>
          </cell>
          <cell r="K43">
            <v>8796</v>
          </cell>
          <cell r="L43">
            <v>2856</v>
          </cell>
        </row>
        <row r="44">
          <cell r="E44" t="str">
            <v>A1273-14GE-1</v>
          </cell>
          <cell r="F44">
            <v>3</v>
          </cell>
          <cell r="I44">
            <v>3</v>
          </cell>
          <cell r="J44">
            <v>1619</v>
          </cell>
          <cell r="K44">
            <v>4857</v>
          </cell>
          <cell r="L44">
            <v>2103</v>
          </cell>
        </row>
        <row r="45">
          <cell r="E45" t="str">
            <v>A2262-138V-1</v>
          </cell>
          <cell r="F45">
            <v>5</v>
          </cell>
          <cell r="I45">
            <v>5</v>
          </cell>
          <cell r="J45">
            <v>1179</v>
          </cell>
          <cell r="K45">
            <v>5895</v>
          </cell>
          <cell r="L45">
            <v>1609</v>
          </cell>
        </row>
        <row r="46">
          <cell r="E46" t="str">
            <v>A2403-363Z-1</v>
          </cell>
          <cell r="F46">
            <v>1</v>
          </cell>
          <cell r="I46">
            <v>1</v>
          </cell>
          <cell r="J46">
            <v>2239</v>
          </cell>
          <cell r="K46">
            <v>2239</v>
          </cell>
          <cell r="L46">
            <v>2871</v>
          </cell>
        </row>
        <row r="47">
          <cell r="E47" t="str">
            <v>A2265-168O-1</v>
          </cell>
          <cell r="F47">
            <v>2</v>
          </cell>
          <cell r="I47">
            <v>2</v>
          </cell>
          <cell r="J47">
            <v>1889</v>
          </cell>
          <cell r="K47">
            <v>3778</v>
          </cell>
          <cell r="L47">
            <v>2361</v>
          </cell>
        </row>
        <row r="48">
          <cell r="E48" t="str">
            <v>A2265-158O-1</v>
          </cell>
          <cell r="F48">
            <v>14</v>
          </cell>
          <cell r="I48">
            <v>14</v>
          </cell>
          <cell r="J48">
            <v>1619</v>
          </cell>
          <cell r="K48">
            <v>22666</v>
          </cell>
          <cell r="L48">
            <v>2076</v>
          </cell>
        </row>
        <row r="49">
          <cell r="E49" t="str">
            <v>AC2264-148O-2</v>
          </cell>
          <cell r="F49">
            <v>-1</v>
          </cell>
          <cell r="I49">
            <v>-1</v>
          </cell>
          <cell r="J49">
            <v>1444</v>
          </cell>
          <cell r="K49">
            <v>-1444</v>
          </cell>
          <cell r="L49">
            <v>1805</v>
          </cell>
        </row>
        <row r="50">
          <cell r="E50" t="str">
            <v>AC2211-146V-1</v>
          </cell>
          <cell r="F50">
            <v>-1</v>
          </cell>
          <cell r="I50">
            <v>-1</v>
          </cell>
          <cell r="J50">
            <v>369</v>
          </cell>
          <cell r="K50">
            <v>-369</v>
          </cell>
          <cell r="L50">
            <v>480</v>
          </cell>
        </row>
        <row r="51">
          <cell r="E51" t="str">
            <v>A2198-312I-1</v>
          </cell>
          <cell r="F51">
            <v>1</v>
          </cell>
          <cell r="I51">
            <v>1</v>
          </cell>
          <cell r="J51">
            <v>2072</v>
          </cell>
          <cell r="K51">
            <v>2072</v>
          </cell>
          <cell r="L51">
            <v>2228</v>
          </cell>
        </row>
        <row r="52">
          <cell r="E52" t="str">
            <v>A2262-168V-1</v>
          </cell>
          <cell r="F52">
            <v>3</v>
          </cell>
          <cell r="I52">
            <v>3</v>
          </cell>
          <cell r="J52">
            <v>1671</v>
          </cell>
          <cell r="K52">
            <v>5013</v>
          </cell>
          <cell r="L52">
            <v>2089</v>
          </cell>
        </row>
        <row r="53">
          <cell r="E53" t="str">
            <v>A2200-015A-2</v>
          </cell>
          <cell r="F53">
            <v>1</v>
          </cell>
          <cell r="I53">
            <v>1</v>
          </cell>
          <cell r="J53">
            <v>2196</v>
          </cell>
          <cell r="K53">
            <v>2196</v>
          </cell>
          <cell r="L53">
            <v>2362</v>
          </cell>
        </row>
        <row r="54">
          <cell r="E54" t="str">
            <v>A1243-122M-1</v>
          </cell>
          <cell r="F54">
            <v>4</v>
          </cell>
          <cell r="I54">
            <v>4</v>
          </cell>
          <cell r="J54">
            <v>2539</v>
          </cell>
          <cell r="K54">
            <v>10156</v>
          </cell>
          <cell r="L54">
            <v>3297</v>
          </cell>
        </row>
        <row r="55">
          <cell r="E55" t="str">
            <v>A1236-796P-1</v>
          </cell>
          <cell r="F55">
            <v>4</v>
          </cell>
          <cell r="I55">
            <v>4</v>
          </cell>
          <cell r="J55">
            <v>1359</v>
          </cell>
          <cell r="K55">
            <v>5436</v>
          </cell>
          <cell r="L55">
            <v>2206</v>
          </cell>
        </row>
        <row r="56">
          <cell r="E56" t="str">
            <v>AM2273-736L-1</v>
          </cell>
          <cell r="F56">
            <v>-1</v>
          </cell>
          <cell r="I56">
            <v>-1</v>
          </cell>
          <cell r="J56">
            <v>799</v>
          </cell>
          <cell r="K56">
            <v>-799</v>
          </cell>
          <cell r="L56">
            <v>1038</v>
          </cell>
        </row>
        <row r="57">
          <cell r="E57" t="str">
            <v>A2403-321A-1</v>
          </cell>
          <cell r="F57">
            <v>4</v>
          </cell>
          <cell r="I57">
            <v>4</v>
          </cell>
          <cell r="J57">
            <v>1297</v>
          </cell>
          <cell r="K57">
            <v>5188</v>
          </cell>
          <cell r="L57">
            <v>1622</v>
          </cell>
        </row>
        <row r="58">
          <cell r="E58" t="str">
            <v>A2264-168O-1</v>
          </cell>
          <cell r="F58">
            <v>1</v>
          </cell>
          <cell r="I58">
            <v>1</v>
          </cell>
          <cell r="J58">
            <v>2382</v>
          </cell>
          <cell r="K58">
            <v>2382</v>
          </cell>
          <cell r="L58">
            <v>2561</v>
          </cell>
        </row>
        <row r="59">
          <cell r="E59" t="str">
            <v>A1210-037P-1</v>
          </cell>
          <cell r="F59">
            <v>1</v>
          </cell>
          <cell r="I59">
            <v>1</v>
          </cell>
          <cell r="J59">
            <v>3276</v>
          </cell>
          <cell r="K59">
            <v>3276</v>
          </cell>
          <cell r="L59">
            <v>3523</v>
          </cell>
        </row>
        <row r="60">
          <cell r="E60" t="str">
            <v>AB2279-128O-1</v>
          </cell>
          <cell r="F60">
            <v>-1</v>
          </cell>
          <cell r="I60">
            <v>-1</v>
          </cell>
          <cell r="J60">
            <v>424</v>
          </cell>
          <cell r="K60">
            <v>-424</v>
          </cell>
          <cell r="L60">
            <v>544</v>
          </cell>
        </row>
        <row r="61">
          <cell r="E61" t="str">
            <v>12484-1/11Z-1</v>
          </cell>
          <cell r="F61">
            <v>-1</v>
          </cell>
          <cell r="I61">
            <v>-1</v>
          </cell>
          <cell r="J61">
            <v>286</v>
          </cell>
          <cell r="K61">
            <v>-286</v>
          </cell>
          <cell r="L61">
            <v>266</v>
          </cell>
        </row>
        <row r="62">
          <cell r="E62" t="str">
            <v>A1235-785Z-3</v>
          </cell>
          <cell r="F62">
            <v>2</v>
          </cell>
          <cell r="I62">
            <v>2</v>
          </cell>
          <cell r="J62">
            <v>1539</v>
          </cell>
          <cell r="K62">
            <v>3078</v>
          </cell>
          <cell r="L62">
            <v>1999</v>
          </cell>
        </row>
        <row r="63">
          <cell r="E63" t="str">
            <v>AB2264-158O-1</v>
          </cell>
          <cell r="F63">
            <v>-1</v>
          </cell>
          <cell r="I63">
            <v>-1</v>
          </cell>
          <cell r="J63">
            <v>519</v>
          </cell>
          <cell r="K63">
            <v>-519</v>
          </cell>
          <cell r="L63">
            <v>665</v>
          </cell>
        </row>
        <row r="64">
          <cell r="E64" t="str">
            <v>AC2262-128V-1</v>
          </cell>
          <cell r="F64">
            <v>-1</v>
          </cell>
          <cell r="I64">
            <v>-1</v>
          </cell>
          <cell r="J64">
            <v>382</v>
          </cell>
          <cell r="K64">
            <v>-382</v>
          </cell>
          <cell r="L64">
            <v>490</v>
          </cell>
        </row>
        <row r="65">
          <cell r="E65" t="str">
            <v>A2265-148O-1</v>
          </cell>
          <cell r="F65">
            <v>7</v>
          </cell>
          <cell r="I65">
            <v>7</v>
          </cell>
          <cell r="J65">
            <v>1299</v>
          </cell>
          <cell r="K65">
            <v>9093</v>
          </cell>
        </row>
        <row r="66">
          <cell r="E66" t="str">
            <v>AB2263-119J-1</v>
          </cell>
          <cell r="F66">
            <v>-1</v>
          </cell>
          <cell r="I66">
            <v>-1</v>
          </cell>
          <cell r="J66">
            <v>349</v>
          </cell>
          <cell r="K66">
            <v>-349</v>
          </cell>
          <cell r="L66">
            <v>437</v>
          </cell>
        </row>
        <row r="67">
          <cell r="E67" t="str">
            <v>A1263-062Y-1</v>
          </cell>
          <cell r="F67">
            <v>2</v>
          </cell>
          <cell r="I67">
            <v>2</v>
          </cell>
          <cell r="J67">
            <v>2989</v>
          </cell>
          <cell r="K67">
            <v>5978</v>
          </cell>
          <cell r="L67">
            <v>3882</v>
          </cell>
        </row>
        <row r="68">
          <cell r="E68" t="str">
            <v>A2410-14GA-1</v>
          </cell>
          <cell r="F68">
            <v>6</v>
          </cell>
          <cell r="I68">
            <v>6</v>
          </cell>
          <cell r="J68">
            <v>1930</v>
          </cell>
          <cell r="K68">
            <v>11580</v>
          </cell>
          <cell r="L68">
            <v>2413</v>
          </cell>
        </row>
        <row r="69">
          <cell r="E69" t="str">
            <v>A2409-147X-1</v>
          </cell>
          <cell r="F69">
            <v>6</v>
          </cell>
          <cell r="I69">
            <v>6</v>
          </cell>
          <cell r="J69">
            <v>1789</v>
          </cell>
          <cell r="K69">
            <v>10734</v>
          </cell>
          <cell r="L69">
            <v>2323</v>
          </cell>
        </row>
        <row r="70">
          <cell r="E70" t="str">
            <v>AB2264-148O-1</v>
          </cell>
          <cell r="F70">
            <v>-1</v>
          </cell>
          <cell r="I70">
            <v>-1</v>
          </cell>
          <cell r="J70">
            <v>499</v>
          </cell>
          <cell r="K70">
            <v>-499</v>
          </cell>
          <cell r="L70">
            <v>648</v>
          </cell>
        </row>
        <row r="71">
          <cell r="E71" t="str">
            <v>A2422-127X-1</v>
          </cell>
          <cell r="F71">
            <v>10</v>
          </cell>
          <cell r="I71">
            <v>10</v>
          </cell>
          <cell r="J71">
            <v>1089</v>
          </cell>
          <cell r="K71">
            <v>10890</v>
          </cell>
          <cell r="L71">
            <v>1415</v>
          </cell>
        </row>
        <row r="72">
          <cell r="E72" t="str">
            <v>A2422-147X-1</v>
          </cell>
          <cell r="F72">
            <v>8</v>
          </cell>
          <cell r="I72">
            <v>8</v>
          </cell>
          <cell r="J72">
            <v>1339</v>
          </cell>
          <cell r="K72">
            <v>10712</v>
          </cell>
          <cell r="L72">
            <v>1739</v>
          </cell>
        </row>
        <row r="73">
          <cell r="E73" t="str">
            <v>ZD6802-SA-CJM305</v>
          </cell>
          <cell r="F73">
            <v>6</v>
          </cell>
          <cell r="I73">
            <v>6</v>
          </cell>
          <cell r="J73">
            <v>3500</v>
          </cell>
          <cell r="K73">
            <v>21000</v>
          </cell>
          <cell r="L73">
            <v>4675</v>
          </cell>
        </row>
        <row r="74">
          <cell r="E74" t="str">
            <v>ZD7400-S2-CJM305</v>
          </cell>
          <cell r="F74">
            <v>13</v>
          </cell>
          <cell r="I74">
            <v>13</v>
          </cell>
          <cell r="J74">
            <v>3100</v>
          </cell>
          <cell r="K74">
            <v>40300</v>
          </cell>
          <cell r="L74">
            <v>4143</v>
          </cell>
        </row>
        <row r="75">
          <cell r="E75" t="str">
            <v>ZD7401-S2-CJM305</v>
          </cell>
          <cell r="F75">
            <v>2</v>
          </cell>
          <cell r="I75">
            <v>2</v>
          </cell>
          <cell r="J75">
            <v>3600</v>
          </cell>
          <cell r="K75">
            <v>7200</v>
          </cell>
          <cell r="L75">
            <v>4805</v>
          </cell>
        </row>
        <row r="76">
          <cell r="E76" t="str">
            <v>ZD7200-SA-CJM305</v>
          </cell>
          <cell r="F76">
            <v>31</v>
          </cell>
          <cell r="I76">
            <v>31</v>
          </cell>
          <cell r="J76">
            <v>2349.6799999999998</v>
          </cell>
          <cell r="K76">
            <v>72840</v>
          </cell>
          <cell r="L76">
            <v>3247</v>
          </cell>
        </row>
        <row r="77">
          <cell r="E77" t="str">
            <v>ZD7202-S0-CJM305</v>
          </cell>
          <cell r="F77">
            <v>-3</v>
          </cell>
          <cell r="I77">
            <v>-3</v>
          </cell>
          <cell r="J77">
            <v>1560</v>
          </cell>
          <cell r="K77">
            <v>-4680</v>
          </cell>
          <cell r="L77">
            <v>2117</v>
          </cell>
        </row>
        <row r="78">
          <cell r="E78" t="str">
            <v>Z1D6390-SA-CJM305</v>
          </cell>
          <cell r="F78">
            <v>9</v>
          </cell>
          <cell r="I78">
            <v>9</v>
          </cell>
          <cell r="J78">
            <v>2799.67</v>
          </cell>
          <cell r="K78">
            <v>25197</v>
          </cell>
          <cell r="L78">
            <v>3701</v>
          </cell>
        </row>
        <row r="79">
          <cell r="E79" t="str">
            <v>Z1D7610S-SA-CJM305</v>
          </cell>
          <cell r="F79">
            <v>5</v>
          </cell>
          <cell r="I79">
            <v>5</v>
          </cell>
          <cell r="J79">
            <v>3304</v>
          </cell>
          <cell r="K79">
            <v>16520</v>
          </cell>
          <cell r="L79">
            <v>4156</v>
          </cell>
        </row>
        <row r="80">
          <cell r="E80" t="str">
            <v>Z1D7660-SA-CJM305</v>
          </cell>
          <cell r="F80">
            <v>7</v>
          </cell>
          <cell r="I80">
            <v>7</v>
          </cell>
          <cell r="J80">
            <v>2423.86</v>
          </cell>
          <cell r="K80">
            <v>16967</v>
          </cell>
          <cell r="L80">
            <v>3117</v>
          </cell>
        </row>
        <row r="81">
          <cell r="E81" t="str">
            <v>ZD8990-SA-CJM305</v>
          </cell>
          <cell r="F81">
            <v>1</v>
          </cell>
          <cell r="I81">
            <v>1</v>
          </cell>
          <cell r="J81">
            <v>5700</v>
          </cell>
          <cell r="K81">
            <v>5700</v>
          </cell>
          <cell r="L81">
            <v>7532</v>
          </cell>
        </row>
        <row r="82">
          <cell r="E82" t="str">
            <v>Z1D6801-S2-CJM305</v>
          </cell>
          <cell r="F82">
            <v>5</v>
          </cell>
          <cell r="I82">
            <v>5</v>
          </cell>
          <cell r="J82">
            <v>4500</v>
          </cell>
          <cell r="K82">
            <v>22500</v>
          </cell>
          <cell r="L82">
            <v>6039</v>
          </cell>
        </row>
        <row r="83">
          <cell r="E83" t="str">
            <v>Z1D6800-S2-CJM305</v>
          </cell>
          <cell r="F83">
            <v>6</v>
          </cell>
          <cell r="I83">
            <v>6</v>
          </cell>
          <cell r="J83">
            <v>4000</v>
          </cell>
          <cell r="K83">
            <v>24000</v>
          </cell>
          <cell r="L83">
            <v>5000</v>
          </cell>
        </row>
        <row r="84">
          <cell r="E84" t="str">
            <v>ZD7203-SA-CJM305</v>
          </cell>
          <cell r="F84">
            <v>28</v>
          </cell>
          <cell r="I84">
            <v>28</v>
          </cell>
          <cell r="J84">
            <v>2100</v>
          </cell>
          <cell r="K84">
            <v>58800</v>
          </cell>
          <cell r="L84">
            <v>2805</v>
          </cell>
        </row>
        <row r="85">
          <cell r="E85" t="str">
            <v>ZD7201-SA-CJM305</v>
          </cell>
          <cell r="F85">
            <v>5</v>
          </cell>
          <cell r="I85">
            <v>5</v>
          </cell>
          <cell r="J85">
            <v>2500</v>
          </cell>
          <cell r="K85">
            <v>12500</v>
          </cell>
          <cell r="L85">
            <v>3377</v>
          </cell>
        </row>
        <row r="86">
          <cell r="E86" t="str">
            <v>ZD4190-SA-CJM305</v>
          </cell>
          <cell r="F86">
            <v>1</v>
          </cell>
          <cell r="I86">
            <v>1</v>
          </cell>
          <cell r="J86">
            <v>1511</v>
          </cell>
          <cell r="K86">
            <v>1511</v>
          </cell>
          <cell r="L86">
            <v>1753</v>
          </cell>
        </row>
        <row r="87">
          <cell r="E87" t="str">
            <v>Z1D1816J-S0-CJM1</v>
          </cell>
          <cell r="F87">
            <v>2</v>
          </cell>
          <cell r="I87">
            <v>2</v>
          </cell>
          <cell r="J87">
            <v>890</v>
          </cell>
          <cell r="K87">
            <v>1780</v>
          </cell>
          <cell r="L87">
            <v>1141</v>
          </cell>
        </row>
        <row r="88">
          <cell r="E88" t="str">
            <v>ZD7300-S2-CJM305</v>
          </cell>
          <cell r="F88">
            <v>1</v>
          </cell>
          <cell r="I88">
            <v>1</v>
          </cell>
          <cell r="J88">
            <v>2850</v>
          </cell>
          <cell r="K88">
            <v>2850</v>
          </cell>
          <cell r="L88">
            <v>3805</v>
          </cell>
        </row>
        <row r="89">
          <cell r="E89" t="str">
            <v>Z1D7600-SA-CJM305</v>
          </cell>
          <cell r="F89">
            <v>-1</v>
          </cell>
          <cell r="I89">
            <v>-1</v>
          </cell>
          <cell r="J89">
            <v>2819</v>
          </cell>
          <cell r="K89">
            <v>-2819</v>
          </cell>
        </row>
        <row r="90">
          <cell r="E90" t="str">
            <v>M7A41-0A01-JMO</v>
          </cell>
          <cell r="F90">
            <v>5</v>
          </cell>
          <cell r="I90">
            <v>5</v>
          </cell>
          <cell r="J90">
            <v>1662.13</v>
          </cell>
          <cell r="K90">
            <v>8310.65</v>
          </cell>
          <cell r="L90">
            <v>2592</v>
          </cell>
        </row>
        <row r="91">
          <cell r="E91" t="str">
            <v>M1219A-3A1-JMO</v>
          </cell>
          <cell r="F91">
            <v>4</v>
          </cell>
          <cell r="I91">
            <v>4</v>
          </cell>
          <cell r="J91">
            <v>1456</v>
          </cell>
          <cell r="K91">
            <v>5824</v>
          </cell>
        </row>
        <row r="92">
          <cell r="E92" t="str">
            <v>M121YA-3A1-JMO</v>
          </cell>
          <cell r="F92">
            <v>4</v>
          </cell>
          <cell r="I92">
            <v>4</v>
          </cell>
          <cell r="J92">
            <v>1612</v>
          </cell>
          <cell r="K92">
            <v>6448</v>
          </cell>
        </row>
        <row r="93">
          <cell r="E93" t="str">
            <v>M3891A</v>
          </cell>
          <cell r="F93">
            <v>2</v>
          </cell>
          <cell r="I93">
            <v>2</v>
          </cell>
          <cell r="J93">
            <v>1836</v>
          </cell>
          <cell r="K93">
            <v>3672</v>
          </cell>
          <cell r="L93">
            <v>2436</v>
          </cell>
        </row>
        <row r="94">
          <cell r="E94" t="str">
            <v>M7A21A-0A1-JMO</v>
          </cell>
          <cell r="F94">
            <v>9</v>
          </cell>
          <cell r="I94">
            <v>9</v>
          </cell>
          <cell r="J94">
            <v>1419.23</v>
          </cell>
          <cell r="K94">
            <v>12773.07</v>
          </cell>
          <cell r="L94">
            <v>2176</v>
          </cell>
        </row>
        <row r="95">
          <cell r="E95" t="str">
            <v>M1A54-0A01-JMO</v>
          </cell>
          <cell r="F95">
            <v>4</v>
          </cell>
          <cell r="I95">
            <v>4</v>
          </cell>
          <cell r="J95">
            <v>1732.9</v>
          </cell>
          <cell r="K95">
            <v>6931.6</v>
          </cell>
        </row>
        <row r="96">
          <cell r="E96" t="str">
            <v>M3891A</v>
          </cell>
          <cell r="F96">
            <v>2</v>
          </cell>
          <cell r="I96">
            <v>2</v>
          </cell>
          <cell r="J96">
            <v>1652.4</v>
          </cell>
          <cell r="K96">
            <v>3304.8</v>
          </cell>
          <cell r="L96">
            <v>2314</v>
          </cell>
        </row>
        <row r="97">
          <cell r="E97" t="str">
            <v>M1216A-3A1-JMO</v>
          </cell>
          <cell r="F97">
            <v>3</v>
          </cell>
          <cell r="I97">
            <v>3</v>
          </cell>
          <cell r="J97">
            <v>1508</v>
          </cell>
          <cell r="K97">
            <v>4524</v>
          </cell>
          <cell r="L97">
            <v>2398</v>
          </cell>
        </row>
        <row r="98">
          <cell r="E98" t="str">
            <v>M121QA-3A1-JMO</v>
          </cell>
          <cell r="F98">
            <v>1</v>
          </cell>
          <cell r="I98">
            <v>1</v>
          </cell>
          <cell r="J98">
            <v>1664</v>
          </cell>
          <cell r="K98">
            <v>1664</v>
          </cell>
        </row>
        <row r="99">
          <cell r="E99" t="str">
            <v>M1A51-0A01-JMO</v>
          </cell>
          <cell r="F99">
            <v>2</v>
          </cell>
          <cell r="I99">
            <v>2</v>
          </cell>
          <cell r="J99">
            <v>1565.2</v>
          </cell>
          <cell r="K99">
            <v>3130.4</v>
          </cell>
        </row>
        <row r="100">
          <cell r="E100" t="str">
            <v>M1A55-0A01-JMO</v>
          </cell>
          <cell r="F100">
            <v>1</v>
          </cell>
          <cell r="I100">
            <v>1</v>
          </cell>
          <cell r="J100">
            <v>1788.8</v>
          </cell>
          <cell r="K100">
            <v>1788.8</v>
          </cell>
        </row>
        <row r="101">
          <cell r="E101" t="str">
            <v>997954-00-1</v>
          </cell>
          <cell r="F101">
            <v>1</v>
          </cell>
          <cell r="I101">
            <v>1</v>
          </cell>
          <cell r="J101">
            <v>600</v>
          </cell>
          <cell r="K101">
            <v>600</v>
          </cell>
        </row>
        <row r="102">
          <cell r="E102" t="str">
            <v>M121RA-3A1-JMO</v>
          </cell>
          <cell r="F102">
            <v>3</v>
          </cell>
          <cell r="I102">
            <v>3</v>
          </cell>
          <cell r="J102">
            <v>1716</v>
          </cell>
          <cell r="K102">
            <v>5148</v>
          </cell>
        </row>
        <row r="103">
          <cell r="E103" t="str">
            <v>M1A52-0A01-JMO</v>
          </cell>
          <cell r="F103">
            <v>4</v>
          </cell>
          <cell r="I103">
            <v>4</v>
          </cell>
          <cell r="J103">
            <v>1621.1</v>
          </cell>
          <cell r="K103">
            <v>6484.4</v>
          </cell>
        </row>
        <row r="104">
          <cell r="E104" t="str">
            <v>M1A56-0A01-JMO</v>
          </cell>
          <cell r="F104">
            <v>5</v>
          </cell>
          <cell r="I104">
            <v>5</v>
          </cell>
          <cell r="J104">
            <v>1844.7</v>
          </cell>
          <cell r="K104">
            <v>9223.5</v>
          </cell>
        </row>
        <row r="105">
          <cell r="E105" t="str">
            <v>M121HA-3A1-JMO</v>
          </cell>
          <cell r="F105">
            <v>2</v>
          </cell>
          <cell r="I105">
            <v>2</v>
          </cell>
          <cell r="J105">
            <v>1560</v>
          </cell>
          <cell r="K105">
            <v>3120</v>
          </cell>
        </row>
        <row r="106">
          <cell r="E106" t="str">
            <v>M121HA-4F1-JMO</v>
          </cell>
          <cell r="F106">
            <v>1</v>
          </cell>
          <cell r="I106">
            <v>1</v>
          </cell>
          <cell r="J106">
            <v>1767</v>
          </cell>
          <cell r="K106">
            <v>1767</v>
          </cell>
        </row>
        <row r="107">
          <cell r="E107" t="str">
            <v>M1216A-4F1-JMO</v>
          </cell>
          <cell r="F107">
            <v>3</v>
          </cell>
          <cell r="I107">
            <v>3</v>
          </cell>
          <cell r="J107">
            <v>1708.1</v>
          </cell>
          <cell r="K107">
            <v>5124.3</v>
          </cell>
        </row>
        <row r="108">
          <cell r="E108" t="str">
            <v>M121QA-4F1-JMO</v>
          </cell>
          <cell r="F108">
            <v>3</v>
          </cell>
          <cell r="I108">
            <v>3</v>
          </cell>
          <cell r="J108">
            <v>1884.8</v>
          </cell>
          <cell r="K108">
            <v>5654.4</v>
          </cell>
        </row>
        <row r="109">
          <cell r="E109" t="str">
            <v>M121YA-4F1-JMO</v>
          </cell>
          <cell r="F109">
            <v>2</v>
          </cell>
          <cell r="I109">
            <v>2</v>
          </cell>
          <cell r="J109">
            <v>1825.9</v>
          </cell>
          <cell r="K109">
            <v>3651.8</v>
          </cell>
        </row>
        <row r="110">
          <cell r="E110" t="str">
            <v>M3391S-0A1-JMO</v>
          </cell>
          <cell r="F110">
            <v>5</v>
          </cell>
          <cell r="I110">
            <v>5</v>
          </cell>
          <cell r="J110">
            <v>2236</v>
          </cell>
          <cell r="K110">
            <v>11180</v>
          </cell>
          <cell r="L110">
            <v>2956</v>
          </cell>
        </row>
        <row r="111">
          <cell r="E111" t="str">
            <v>M121RA-4F1-JMO</v>
          </cell>
          <cell r="F111">
            <v>3</v>
          </cell>
          <cell r="I111">
            <v>3</v>
          </cell>
          <cell r="J111">
            <v>1943.7</v>
          </cell>
          <cell r="K111">
            <v>5831.1</v>
          </cell>
        </row>
        <row r="112">
          <cell r="E112" t="str">
            <v>11195-2-2/31M-1</v>
          </cell>
          <cell r="F112">
            <v>7</v>
          </cell>
          <cell r="I112">
            <v>7</v>
          </cell>
          <cell r="J112">
            <v>1278</v>
          </cell>
          <cell r="K112">
            <v>8946</v>
          </cell>
          <cell r="L112">
            <v>1752</v>
          </cell>
        </row>
        <row r="113">
          <cell r="E113" t="str">
            <v>11246-2-2/31Z-1</v>
          </cell>
          <cell r="F113">
            <v>11</v>
          </cell>
          <cell r="I113">
            <v>11</v>
          </cell>
          <cell r="J113">
            <v>1201.48</v>
          </cell>
          <cell r="K113">
            <v>13216.27</v>
          </cell>
          <cell r="L113">
            <v>1596</v>
          </cell>
        </row>
        <row r="114">
          <cell r="E114" t="str">
            <v>11247-2-1/31Z-1</v>
          </cell>
          <cell r="F114">
            <v>73</v>
          </cell>
          <cell r="I114">
            <v>73</v>
          </cell>
          <cell r="J114">
            <v>670.49</v>
          </cell>
          <cell r="K114">
            <v>48946</v>
          </cell>
          <cell r="L114">
            <v>870</v>
          </cell>
        </row>
        <row r="115">
          <cell r="E115" t="str">
            <v>11365-2-2/31Z-1</v>
          </cell>
          <cell r="F115">
            <v>60</v>
          </cell>
          <cell r="I115">
            <v>60</v>
          </cell>
          <cell r="J115">
            <v>730.97</v>
          </cell>
          <cell r="K115">
            <v>43858</v>
          </cell>
          <cell r="L115">
            <v>974</v>
          </cell>
        </row>
        <row r="116">
          <cell r="E116" t="str">
            <v>11160-2-2/31Z-1</v>
          </cell>
          <cell r="F116">
            <v>1</v>
          </cell>
          <cell r="I116">
            <v>1</v>
          </cell>
          <cell r="J116">
            <v>759</v>
          </cell>
          <cell r="K116">
            <v>759</v>
          </cell>
          <cell r="L116">
            <v>1016</v>
          </cell>
        </row>
        <row r="117">
          <cell r="E117" t="str">
            <v>11190-2-2/31Z-1</v>
          </cell>
          <cell r="F117">
            <v>1</v>
          </cell>
          <cell r="I117">
            <v>1</v>
          </cell>
          <cell r="J117">
            <v>1069</v>
          </cell>
          <cell r="K117">
            <v>1069</v>
          </cell>
          <cell r="L117">
            <v>1149</v>
          </cell>
        </row>
        <row r="118">
          <cell r="E118" t="str">
            <v>12136-1/11Z-1</v>
          </cell>
          <cell r="F118">
            <v>14</v>
          </cell>
          <cell r="I118">
            <v>14</v>
          </cell>
          <cell r="J118">
            <v>255</v>
          </cell>
          <cell r="K118">
            <v>3570</v>
          </cell>
          <cell r="L118">
            <v>338</v>
          </cell>
        </row>
        <row r="119">
          <cell r="E119" t="str">
            <v>95048-00-1</v>
          </cell>
          <cell r="F119">
            <v>56</v>
          </cell>
          <cell r="I119">
            <v>56</v>
          </cell>
          <cell r="J119">
            <v>123.16</v>
          </cell>
          <cell r="K119">
            <v>6896.75</v>
          </cell>
          <cell r="L119">
            <v>162</v>
          </cell>
        </row>
        <row r="120">
          <cell r="E120" t="str">
            <v>11306-2-1/31Z-1</v>
          </cell>
          <cell r="F120">
            <v>101</v>
          </cell>
          <cell r="I120">
            <v>101</v>
          </cell>
          <cell r="J120">
            <v>490.35</v>
          </cell>
          <cell r="K120">
            <v>49525.67</v>
          </cell>
          <cell r="L120">
            <v>653</v>
          </cell>
        </row>
        <row r="121">
          <cell r="E121" t="str">
            <v>95051-00-1</v>
          </cell>
          <cell r="F121">
            <v>204</v>
          </cell>
          <cell r="I121">
            <v>204</v>
          </cell>
          <cell r="J121">
            <v>75</v>
          </cell>
          <cell r="K121">
            <v>15300</v>
          </cell>
          <cell r="L121">
            <v>101</v>
          </cell>
        </row>
        <row r="122">
          <cell r="E122" t="str">
            <v>95053-00-1</v>
          </cell>
          <cell r="F122">
            <v>6</v>
          </cell>
          <cell r="I122">
            <v>6</v>
          </cell>
          <cell r="J122">
            <v>73</v>
          </cell>
          <cell r="K122">
            <v>438</v>
          </cell>
          <cell r="L122">
            <v>99</v>
          </cell>
        </row>
        <row r="123">
          <cell r="E123" t="str">
            <v>14109-1/21P-1</v>
          </cell>
          <cell r="F123">
            <v>147</v>
          </cell>
          <cell r="I123">
            <v>147</v>
          </cell>
          <cell r="J123">
            <v>139</v>
          </cell>
          <cell r="K123">
            <v>20433</v>
          </cell>
          <cell r="L123">
            <v>219</v>
          </cell>
        </row>
        <row r="124">
          <cell r="E124" t="str">
            <v>1446-1/11P-1</v>
          </cell>
          <cell r="F124">
            <v>100</v>
          </cell>
          <cell r="I124">
            <v>100</v>
          </cell>
          <cell r="J124">
            <v>144.33000000000001</v>
          </cell>
          <cell r="K124">
            <v>14432.8</v>
          </cell>
          <cell r="L124">
            <v>181</v>
          </cell>
        </row>
        <row r="125">
          <cell r="E125" t="str">
            <v>11168-2-2/31Z-2</v>
          </cell>
          <cell r="F125">
            <v>13</v>
          </cell>
          <cell r="I125">
            <v>13</v>
          </cell>
          <cell r="J125">
            <v>1112.77</v>
          </cell>
          <cell r="K125">
            <v>14466</v>
          </cell>
          <cell r="L125">
            <v>1557</v>
          </cell>
        </row>
        <row r="126">
          <cell r="E126" t="str">
            <v>11190-2-2/31Z-2</v>
          </cell>
          <cell r="F126">
            <v>87</v>
          </cell>
          <cell r="I126">
            <v>87</v>
          </cell>
          <cell r="J126">
            <v>919</v>
          </cell>
          <cell r="K126">
            <v>79953</v>
          </cell>
          <cell r="L126">
            <v>1258</v>
          </cell>
        </row>
        <row r="127">
          <cell r="E127" t="str">
            <v>11201-2-2/31Z-1</v>
          </cell>
          <cell r="F127">
            <v>36</v>
          </cell>
          <cell r="I127">
            <v>36</v>
          </cell>
          <cell r="J127">
            <v>993.47</v>
          </cell>
          <cell r="K127">
            <v>35765</v>
          </cell>
          <cell r="L127">
            <v>1344</v>
          </cell>
        </row>
        <row r="128">
          <cell r="E128" t="str">
            <v>11201-2-2/41Z-1</v>
          </cell>
          <cell r="F128">
            <v>1</v>
          </cell>
          <cell r="I128">
            <v>1</v>
          </cell>
          <cell r="J128">
            <v>989</v>
          </cell>
          <cell r="K128">
            <v>989</v>
          </cell>
          <cell r="L128">
            <v>1344</v>
          </cell>
        </row>
        <row r="129">
          <cell r="E129" t="str">
            <v>11211-2-2/31Z-1</v>
          </cell>
          <cell r="F129">
            <v>28</v>
          </cell>
          <cell r="I129">
            <v>28</v>
          </cell>
          <cell r="J129">
            <v>1065</v>
          </cell>
          <cell r="K129">
            <v>29820</v>
          </cell>
          <cell r="L129">
            <v>1453</v>
          </cell>
        </row>
        <row r="130">
          <cell r="E130" t="str">
            <v>11252-2-1/31Z-1</v>
          </cell>
          <cell r="F130">
            <v>18</v>
          </cell>
          <cell r="I130">
            <v>18</v>
          </cell>
          <cell r="J130">
            <v>594.33000000000004</v>
          </cell>
          <cell r="K130">
            <v>10698</v>
          </cell>
          <cell r="L130">
            <v>766</v>
          </cell>
        </row>
        <row r="131">
          <cell r="E131" t="str">
            <v>11369-2-2/31Z-1</v>
          </cell>
          <cell r="F131">
            <v>7</v>
          </cell>
          <cell r="I131">
            <v>7</v>
          </cell>
          <cell r="J131">
            <v>784.71</v>
          </cell>
          <cell r="K131">
            <v>5493</v>
          </cell>
          <cell r="L131">
            <v>1188</v>
          </cell>
        </row>
        <row r="132">
          <cell r="E132" t="str">
            <v>11369-2-2/41Z-1</v>
          </cell>
          <cell r="F132">
            <v>3</v>
          </cell>
          <cell r="I132">
            <v>3</v>
          </cell>
          <cell r="J132">
            <v>879</v>
          </cell>
          <cell r="K132">
            <v>2637</v>
          </cell>
          <cell r="L132">
            <v>1188</v>
          </cell>
        </row>
        <row r="133">
          <cell r="E133" t="str">
            <v>1293-1/01Z-1</v>
          </cell>
          <cell r="F133">
            <v>27</v>
          </cell>
          <cell r="I133">
            <v>27</v>
          </cell>
          <cell r="J133">
            <v>153</v>
          </cell>
          <cell r="K133">
            <v>4131</v>
          </cell>
          <cell r="L133">
            <v>199</v>
          </cell>
        </row>
        <row r="134">
          <cell r="E134" t="str">
            <v>1296-1/01Z-1</v>
          </cell>
          <cell r="F134">
            <v>28</v>
          </cell>
          <cell r="I134">
            <v>28</v>
          </cell>
          <cell r="J134">
            <v>149</v>
          </cell>
          <cell r="K134">
            <v>4172</v>
          </cell>
          <cell r="L134">
            <v>197</v>
          </cell>
        </row>
        <row r="135">
          <cell r="E135" t="str">
            <v>1268-1/01Z-1</v>
          </cell>
          <cell r="F135">
            <v>8</v>
          </cell>
          <cell r="I135">
            <v>8</v>
          </cell>
          <cell r="J135">
            <v>170</v>
          </cell>
          <cell r="K135">
            <v>1360</v>
          </cell>
          <cell r="L135">
            <v>228</v>
          </cell>
        </row>
        <row r="136">
          <cell r="E136" t="str">
            <v>1311-1-1Z/31Z-1</v>
          </cell>
          <cell r="F136">
            <v>14</v>
          </cell>
          <cell r="I136">
            <v>14</v>
          </cell>
          <cell r="J136">
            <v>269</v>
          </cell>
          <cell r="K136">
            <v>3766</v>
          </cell>
          <cell r="L136">
            <v>364</v>
          </cell>
        </row>
        <row r="137">
          <cell r="E137" t="str">
            <v>12138-1/01Z-1</v>
          </cell>
          <cell r="F137">
            <v>-1</v>
          </cell>
          <cell r="I137">
            <v>-1</v>
          </cell>
          <cell r="J137">
            <v>226</v>
          </cell>
          <cell r="K137">
            <v>-226</v>
          </cell>
          <cell r="L137">
            <v>299</v>
          </cell>
        </row>
        <row r="138">
          <cell r="E138" t="str">
            <v>14051-1/21P-2</v>
          </cell>
          <cell r="F138">
            <v>6</v>
          </cell>
          <cell r="I138">
            <v>6</v>
          </cell>
          <cell r="J138">
            <v>183.22</v>
          </cell>
          <cell r="K138">
            <v>1099.33</v>
          </cell>
          <cell r="L138">
            <v>240</v>
          </cell>
        </row>
        <row r="139">
          <cell r="E139" t="str">
            <v>14058-1/11P-1</v>
          </cell>
          <cell r="F139">
            <v>84</v>
          </cell>
          <cell r="I139">
            <v>84</v>
          </cell>
          <cell r="J139">
            <v>183.18</v>
          </cell>
          <cell r="K139">
            <v>15387</v>
          </cell>
          <cell r="L139">
            <v>238</v>
          </cell>
        </row>
        <row r="140">
          <cell r="E140" t="str">
            <v>11229-2-2/31Z-1</v>
          </cell>
          <cell r="F140">
            <v>10</v>
          </cell>
          <cell r="I140">
            <v>10</v>
          </cell>
          <cell r="J140">
            <v>699</v>
          </cell>
          <cell r="K140">
            <v>6990</v>
          </cell>
          <cell r="L140">
            <v>1286</v>
          </cell>
        </row>
        <row r="141">
          <cell r="E141" t="str">
            <v>11220-2-2/31Z-1</v>
          </cell>
          <cell r="F141">
            <v>30</v>
          </cell>
          <cell r="I141">
            <v>30</v>
          </cell>
          <cell r="J141">
            <v>699</v>
          </cell>
          <cell r="K141">
            <v>20970</v>
          </cell>
          <cell r="L141">
            <v>908</v>
          </cell>
        </row>
        <row r="142">
          <cell r="E142" t="str">
            <v>15020-1/01P-2</v>
          </cell>
          <cell r="F142">
            <v>12</v>
          </cell>
          <cell r="I142">
            <v>12</v>
          </cell>
          <cell r="J142">
            <v>128.06</v>
          </cell>
          <cell r="K142">
            <v>1536.7</v>
          </cell>
          <cell r="L142">
            <v>364</v>
          </cell>
        </row>
        <row r="143">
          <cell r="E143" t="str">
            <v>12103-1/11P-1</v>
          </cell>
          <cell r="F143">
            <v>90</v>
          </cell>
          <cell r="I143">
            <v>90</v>
          </cell>
          <cell r="J143">
            <v>200</v>
          </cell>
          <cell r="K143">
            <v>18000</v>
          </cell>
          <cell r="L143">
            <v>251</v>
          </cell>
        </row>
        <row r="144">
          <cell r="E144" t="str">
            <v>11160-2-2/31K-1</v>
          </cell>
          <cell r="F144">
            <v>46</v>
          </cell>
          <cell r="I144">
            <v>46</v>
          </cell>
          <cell r="J144">
            <v>759</v>
          </cell>
          <cell r="K144">
            <v>34914</v>
          </cell>
          <cell r="L144">
            <v>1016</v>
          </cell>
        </row>
        <row r="145">
          <cell r="E145" t="str">
            <v>14122-1/11P-1</v>
          </cell>
          <cell r="F145">
            <v>198</v>
          </cell>
          <cell r="I145">
            <v>198</v>
          </cell>
          <cell r="J145">
            <v>136</v>
          </cell>
          <cell r="K145">
            <v>26928</v>
          </cell>
          <cell r="L145">
            <v>194</v>
          </cell>
        </row>
        <row r="146">
          <cell r="E146" t="str">
            <v>14099-1/21P-1</v>
          </cell>
          <cell r="F146">
            <v>84</v>
          </cell>
          <cell r="I146">
            <v>84</v>
          </cell>
          <cell r="J146">
            <v>165.08</v>
          </cell>
          <cell r="K146">
            <v>13866.75</v>
          </cell>
          <cell r="L146">
            <v>207</v>
          </cell>
        </row>
        <row r="147">
          <cell r="E147" t="str">
            <v>12145-1/01Z-1</v>
          </cell>
          <cell r="F147">
            <v>42</v>
          </cell>
          <cell r="I147">
            <v>42</v>
          </cell>
          <cell r="J147">
            <v>182.87</v>
          </cell>
          <cell r="K147">
            <v>7680.51</v>
          </cell>
          <cell r="L147">
            <v>247</v>
          </cell>
        </row>
        <row r="148">
          <cell r="E148" t="str">
            <v>12522-1/01M-1</v>
          </cell>
          <cell r="F148">
            <v>4</v>
          </cell>
          <cell r="I148">
            <v>4</v>
          </cell>
          <cell r="J148">
            <v>329</v>
          </cell>
          <cell r="K148">
            <v>1316</v>
          </cell>
          <cell r="L148">
            <v>453</v>
          </cell>
        </row>
        <row r="149">
          <cell r="E149" t="str">
            <v>12140-1/01Z-1</v>
          </cell>
          <cell r="F149">
            <v>10</v>
          </cell>
          <cell r="I149">
            <v>10</v>
          </cell>
          <cell r="J149">
            <v>173</v>
          </cell>
          <cell r="K149">
            <v>1730</v>
          </cell>
          <cell r="L149">
            <v>226</v>
          </cell>
        </row>
        <row r="150">
          <cell r="E150" t="str">
            <v>12469-1/11Z-1</v>
          </cell>
          <cell r="F150">
            <v>-1</v>
          </cell>
          <cell r="I150">
            <v>-1</v>
          </cell>
          <cell r="J150">
            <v>286</v>
          </cell>
          <cell r="K150">
            <v>-286</v>
          </cell>
          <cell r="L150">
            <v>372</v>
          </cell>
        </row>
        <row r="151">
          <cell r="F151">
            <v>14</v>
          </cell>
          <cell r="I151">
            <v>14</v>
          </cell>
          <cell r="J151">
            <v>14.15</v>
          </cell>
          <cell r="K151">
            <v>198.16</v>
          </cell>
          <cell r="L151">
            <v>22</v>
          </cell>
        </row>
        <row r="152">
          <cell r="E152" t="str">
            <v>12485-1/11Z-1</v>
          </cell>
          <cell r="F152">
            <v>-1</v>
          </cell>
          <cell r="I152">
            <v>-1</v>
          </cell>
          <cell r="J152">
            <v>388</v>
          </cell>
          <cell r="K152">
            <v>-388</v>
          </cell>
          <cell r="L152">
            <v>504</v>
          </cell>
        </row>
        <row r="153">
          <cell r="E153" t="str">
            <v>12470-1/11Z-1</v>
          </cell>
          <cell r="F153">
            <v>-1</v>
          </cell>
          <cell r="I153">
            <v>-1</v>
          </cell>
          <cell r="J153">
            <v>378</v>
          </cell>
          <cell r="K153">
            <v>-378</v>
          </cell>
          <cell r="L153">
            <v>491</v>
          </cell>
        </row>
        <row r="154">
          <cell r="E154" t="str">
            <v>12538-1/11Z-1</v>
          </cell>
          <cell r="F154">
            <v>-1</v>
          </cell>
          <cell r="I154">
            <v>-1</v>
          </cell>
          <cell r="J154">
            <v>279</v>
          </cell>
          <cell r="K154">
            <v>-279</v>
          </cell>
          <cell r="L154">
            <v>363</v>
          </cell>
        </row>
        <row r="155">
          <cell r="E155" t="str">
            <v>J13055-0-1A/31Z-1</v>
          </cell>
          <cell r="F155">
            <v>8</v>
          </cell>
          <cell r="I155">
            <v>8</v>
          </cell>
          <cell r="J155">
            <v>699</v>
          </cell>
          <cell r="K155">
            <v>5592</v>
          </cell>
          <cell r="L155">
            <v>935</v>
          </cell>
        </row>
        <row r="156">
          <cell r="E156" t="str">
            <v>53E3026-31-CJM1</v>
          </cell>
          <cell r="F156">
            <v>9</v>
          </cell>
          <cell r="I156">
            <v>9</v>
          </cell>
          <cell r="J156">
            <v>436.56</v>
          </cell>
          <cell r="K156">
            <v>3929</v>
          </cell>
          <cell r="L156">
            <v>565</v>
          </cell>
        </row>
        <row r="157">
          <cell r="E157" t="str">
            <v>J13042-2-1A/41Z-1</v>
          </cell>
          <cell r="F157">
            <v>6</v>
          </cell>
          <cell r="I157">
            <v>6</v>
          </cell>
          <cell r="J157">
            <v>971.33</v>
          </cell>
          <cell r="K157">
            <v>5828</v>
          </cell>
          <cell r="L157">
            <v>1218</v>
          </cell>
        </row>
        <row r="158">
          <cell r="E158" t="str">
            <v>12132-1/01Z-1</v>
          </cell>
          <cell r="F158">
            <v>4</v>
          </cell>
          <cell r="I158">
            <v>4</v>
          </cell>
          <cell r="J158">
            <v>215</v>
          </cell>
          <cell r="K158">
            <v>860</v>
          </cell>
          <cell r="L158">
            <v>286</v>
          </cell>
        </row>
        <row r="159">
          <cell r="E159" t="str">
            <v>11159-2-2/31S-1</v>
          </cell>
          <cell r="F159">
            <v>-1</v>
          </cell>
          <cell r="I159">
            <v>-1</v>
          </cell>
          <cell r="J159">
            <v>1179</v>
          </cell>
          <cell r="K159">
            <v>-1179</v>
          </cell>
        </row>
        <row r="160">
          <cell r="E160" t="str">
            <v>36519-526/1B-1</v>
          </cell>
          <cell r="F160">
            <v>35</v>
          </cell>
          <cell r="I160">
            <v>35</v>
          </cell>
          <cell r="J160">
            <v>617.11</v>
          </cell>
          <cell r="K160">
            <v>21599</v>
          </cell>
          <cell r="L160">
            <v>838</v>
          </cell>
        </row>
        <row r="161">
          <cell r="E161" t="str">
            <v>36509-122/DB-1</v>
          </cell>
          <cell r="F161">
            <v>30</v>
          </cell>
          <cell r="I161">
            <v>30</v>
          </cell>
          <cell r="J161">
            <v>641.41</v>
          </cell>
          <cell r="K161">
            <v>19242.330000000002</v>
          </cell>
          <cell r="L161">
            <v>857</v>
          </cell>
        </row>
        <row r="162">
          <cell r="E162" t="str">
            <v>36431-126/1B1-1</v>
          </cell>
          <cell r="F162">
            <v>-5</v>
          </cell>
          <cell r="I162">
            <v>-5</v>
          </cell>
          <cell r="J162">
            <v>630</v>
          </cell>
          <cell r="K162">
            <v>-3150</v>
          </cell>
          <cell r="L162">
            <v>844</v>
          </cell>
        </row>
        <row r="163">
          <cell r="E163" t="str">
            <v>36520-587/1B-1</v>
          </cell>
          <cell r="F163">
            <v>30</v>
          </cell>
          <cell r="I163">
            <v>30</v>
          </cell>
          <cell r="J163">
            <v>951.58</v>
          </cell>
          <cell r="K163">
            <v>28547.49</v>
          </cell>
          <cell r="L163">
            <v>1286</v>
          </cell>
        </row>
        <row r="164">
          <cell r="E164" t="str">
            <v>36518-526/1B-1</v>
          </cell>
          <cell r="F164">
            <v>68</v>
          </cell>
          <cell r="I164">
            <v>68</v>
          </cell>
          <cell r="J164">
            <v>540.4</v>
          </cell>
          <cell r="K164">
            <v>36747.32</v>
          </cell>
          <cell r="L164">
            <v>753</v>
          </cell>
        </row>
        <row r="165">
          <cell r="E165" t="str">
            <v>36558-576/1B-1</v>
          </cell>
          <cell r="F165">
            <v>33</v>
          </cell>
          <cell r="I165">
            <v>33</v>
          </cell>
          <cell r="J165">
            <v>659.82</v>
          </cell>
          <cell r="K165">
            <v>21774</v>
          </cell>
          <cell r="L165">
            <v>916</v>
          </cell>
        </row>
        <row r="166">
          <cell r="E166" t="str">
            <v>7212-448/1C-1</v>
          </cell>
          <cell r="F166">
            <v>121</v>
          </cell>
          <cell r="I166">
            <v>121</v>
          </cell>
          <cell r="J166">
            <v>26</v>
          </cell>
          <cell r="K166">
            <v>3146</v>
          </cell>
          <cell r="L166">
            <v>34</v>
          </cell>
        </row>
        <row r="167">
          <cell r="E167" t="str">
            <v>32335-551/DB-Z</v>
          </cell>
          <cell r="F167">
            <v>32</v>
          </cell>
          <cell r="I167">
            <v>32</v>
          </cell>
          <cell r="J167">
            <v>370</v>
          </cell>
          <cell r="K167">
            <v>11840</v>
          </cell>
          <cell r="L167">
            <v>500</v>
          </cell>
        </row>
        <row r="168">
          <cell r="E168" t="str">
            <v>32261-123/1B-Z</v>
          </cell>
          <cell r="F168">
            <v>61</v>
          </cell>
          <cell r="I168">
            <v>61</v>
          </cell>
          <cell r="J168">
            <v>163.85</v>
          </cell>
          <cell r="K168">
            <v>9995.09</v>
          </cell>
          <cell r="L168">
            <v>214</v>
          </cell>
        </row>
        <row r="169">
          <cell r="E169" t="str">
            <v>35128-147/1C-1</v>
          </cell>
          <cell r="F169">
            <v>55</v>
          </cell>
          <cell r="I169">
            <v>55</v>
          </cell>
          <cell r="J169">
            <v>214.54</v>
          </cell>
          <cell r="K169">
            <v>11799.6</v>
          </cell>
          <cell r="L169">
            <v>282</v>
          </cell>
        </row>
        <row r="170">
          <cell r="E170" t="str">
            <v>92173-DB-1</v>
          </cell>
          <cell r="F170">
            <v>63</v>
          </cell>
          <cell r="I170">
            <v>63</v>
          </cell>
          <cell r="J170">
            <v>89.22</v>
          </cell>
          <cell r="K170">
            <v>5621</v>
          </cell>
          <cell r="L170">
            <v>116</v>
          </cell>
        </row>
        <row r="171">
          <cell r="E171" t="str">
            <v>36510-122/1B-1</v>
          </cell>
          <cell r="F171">
            <v>108</v>
          </cell>
          <cell r="I171">
            <v>108</v>
          </cell>
          <cell r="J171">
            <v>430.65</v>
          </cell>
          <cell r="K171">
            <v>46510</v>
          </cell>
          <cell r="L171">
            <v>578</v>
          </cell>
        </row>
        <row r="172">
          <cell r="E172" t="str">
            <v>36351-376/1A-1</v>
          </cell>
          <cell r="F172">
            <v>1</v>
          </cell>
          <cell r="I172">
            <v>1</v>
          </cell>
          <cell r="J172">
            <v>2023</v>
          </cell>
          <cell r="K172">
            <v>2023</v>
          </cell>
          <cell r="L172">
            <v>2260</v>
          </cell>
        </row>
        <row r="173">
          <cell r="E173" t="str">
            <v>S178014-2B02-3</v>
          </cell>
          <cell r="F173">
            <v>163</v>
          </cell>
          <cell r="I173">
            <v>163</v>
          </cell>
          <cell r="J173">
            <v>165</v>
          </cell>
          <cell r="K173">
            <v>26895</v>
          </cell>
          <cell r="L173">
            <v>221</v>
          </cell>
        </row>
        <row r="174">
          <cell r="E174" t="str">
            <v>35291-122/1B-1</v>
          </cell>
          <cell r="F174">
            <v>35</v>
          </cell>
          <cell r="I174">
            <v>35</v>
          </cell>
          <cell r="J174">
            <v>259</v>
          </cell>
          <cell r="K174">
            <v>9065</v>
          </cell>
          <cell r="L174">
            <v>345</v>
          </cell>
        </row>
        <row r="175">
          <cell r="E175" t="str">
            <v>32261-123/DB-Z</v>
          </cell>
          <cell r="F175">
            <v>41</v>
          </cell>
          <cell r="I175">
            <v>41</v>
          </cell>
          <cell r="J175">
            <v>200.16</v>
          </cell>
          <cell r="K175">
            <v>8206.57</v>
          </cell>
          <cell r="L175">
            <v>266</v>
          </cell>
        </row>
        <row r="176">
          <cell r="E176" t="str">
            <v>32305-456/DB-Z</v>
          </cell>
          <cell r="F176">
            <v>21</v>
          </cell>
          <cell r="I176">
            <v>21</v>
          </cell>
          <cell r="J176">
            <v>345</v>
          </cell>
          <cell r="K176">
            <v>7245</v>
          </cell>
          <cell r="L176">
            <v>468</v>
          </cell>
        </row>
        <row r="177">
          <cell r="E177" t="str">
            <v>32112-529/1B-Z</v>
          </cell>
          <cell r="F177">
            <v>16</v>
          </cell>
          <cell r="I177">
            <v>16</v>
          </cell>
          <cell r="J177">
            <v>323.25</v>
          </cell>
          <cell r="K177">
            <v>5172</v>
          </cell>
          <cell r="L177">
            <v>435</v>
          </cell>
        </row>
        <row r="178">
          <cell r="E178" t="str">
            <v>32333-548/1B-Z</v>
          </cell>
          <cell r="F178">
            <v>-20</v>
          </cell>
          <cell r="I178">
            <v>-20</v>
          </cell>
          <cell r="J178">
            <v>157.33000000000001</v>
          </cell>
          <cell r="K178">
            <v>-3146.58</v>
          </cell>
          <cell r="L178">
            <v>214</v>
          </cell>
        </row>
        <row r="179">
          <cell r="E179" t="str">
            <v>32198-528/1B-Z</v>
          </cell>
          <cell r="F179">
            <v>8</v>
          </cell>
          <cell r="I179">
            <v>8</v>
          </cell>
          <cell r="J179">
            <v>335</v>
          </cell>
          <cell r="K179">
            <v>2680</v>
          </cell>
          <cell r="L179">
            <v>455</v>
          </cell>
        </row>
        <row r="180">
          <cell r="E180" t="str">
            <v>939448-LE-1</v>
          </cell>
          <cell r="F180">
            <v>17</v>
          </cell>
          <cell r="I180">
            <v>17</v>
          </cell>
          <cell r="J180">
            <v>198.65</v>
          </cell>
          <cell r="K180">
            <v>3377.03</v>
          </cell>
          <cell r="L180">
            <v>273</v>
          </cell>
        </row>
        <row r="181">
          <cell r="E181" t="str">
            <v>H5388-060101C-1</v>
          </cell>
          <cell r="F181">
            <v>445</v>
          </cell>
          <cell r="I181">
            <v>445</v>
          </cell>
          <cell r="J181">
            <v>9</v>
          </cell>
          <cell r="K181">
            <v>4005</v>
          </cell>
          <cell r="L181">
            <v>12</v>
          </cell>
        </row>
        <row r="182">
          <cell r="E182" t="str">
            <v>H2BE2-150103C-1</v>
          </cell>
          <cell r="F182">
            <v>53</v>
          </cell>
          <cell r="I182">
            <v>53</v>
          </cell>
          <cell r="J182">
            <v>12.5</v>
          </cell>
          <cell r="K182">
            <v>662.5</v>
          </cell>
          <cell r="L182">
            <v>17</v>
          </cell>
        </row>
        <row r="183">
          <cell r="E183" t="str">
            <v>33138-123/1B-Z</v>
          </cell>
          <cell r="F183">
            <v>77</v>
          </cell>
          <cell r="I183">
            <v>77</v>
          </cell>
          <cell r="J183">
            <v>299.64</v>
          </cell>
          <cell r="K183">
            <v>23072</v>
          </cell>
          <cell r="L183">
            <v>401</v>
          </cell>
        </row>
        <row r="184">
          <cell r="E184" t="str">
            <v>33138-123/5B-Z</v>
          </cell>
          <cell r="F184">
            <v>7</v>
          </cell>
          <cell r="I184">
            <v>7</v>
          </cell>
          <cell r="J184">
            <v>359</v>
          </cell>
          <cell r="K184">
            <v>2513</v>
          </cell>
          <cell r="L184">
            <v>479</v>
          </cell>
        </row>
        <row r="185">
          <cell r="E185" t="str">
            <v>33080-229/1B1-Z</v>
          </cell>
          <cell r="F185">
            <v>60</v>
          </cell>
          <cell r="I185">
            <v>60</v>
          </cell>
          <cell r="J185">
            <v>151</v>
          </cell>
          <cell r="K185">
            <v>9060</v>
          </cell>
          <cell r="L185">
            <v>201</v>
          </cell>
        </row>
        <row r="186">
          <cell r="E186" t="str">
            <v>33080-123/5B-Z</v>
          </cell>
          <cell r="F186">
            <v>21</v>
          </cell>
          <cell r="I186">
            <v>21</v>
          </cell>
          <cell r="J186">
            <v>235</v>
          </cell>
          <cell r="K186">
            <v>4935</v>
          </cell>
          <cell r="L186">
            <v>318</v>
          </cell>
        </row>
        <row r="187">
          <cell r="E187" t="str">
            <v>937163-7Z-1</v>
          </cell>
          <cell r="F187">
            <v>25</v>
          </cell>
          <cell r="I187">
            <v>25</v>
          </cell>
          <cell r="J187">
            <v>23</v>
          </cell>
          <cell r="K187">
            <v>575</v>
          </cell>
          <cell r="L187">
            <v>32</v>
          </cell>
        </row>
        <row r="188">
          <cell r="E188" t="str">
            <v>71049-448/1C-1</v>
          </cell>
          <cell r="F188">
            <v>226</v>
          </cell>
          <cell r="I188">
            <v>226</v>
          </cell>
          <cell r="J188">
            <v>23</v>
          </cell>
          <cell r="K188">
            <v>5198</v>
          </cell>
          <cell r="L188">
            <v>30</v>
          </cell>
        </row>
        <row r="189">
          <cell r="E189" t="str">
            <v>7701-448/1C-1</v>
          </cell>
          <cell r="F189">
            <v>7</v>
          </cell>
          <cell r="I189">
            <v>7</v>
          </cell>
          <cell r="J189">
            <v>74.709999999999994</v>
          </cell>
          <cell r="K189">
            <v>523</v>
          </cell>
          <cell r="L189">
            <v>95</v>
          </cell>
        </row>
        <row r="190">
          <cell r="E190" t="str">
            <v>71050-448/1C-1</v>
          </cell>
          <cell r="F190">
            <v>199</v>
          </cell>
          <cell r="I190">
            <v>199</v>
          </cell>
          <cell r="J190">
            <v>29.03</v>
          </cell>
          <cell r="K190">
            <v>5776</v>
          </cell>
          <cell r="L190">
            <v>38</v>
          </cell>
        </row>
        <row r="191">
          <cell r="E191" t="str">
            <v>91103-1B-1</v>
          </cell>
          <cell r="F191">
            <v>338</v>
          </cell>
          <cell r="I191">
            <v>338</v>
          </cell>
          <cell r="J191">
            <v>40.1</v>
          </cell>
          <cell r="K191">
            <v>13554</v>
          </cell>
          <cell r="L191">
            <v>52</v>
          </cell>
        </row>
        <row r="192">
          <cell r="E192" t="str">
            <v>91084-DB-1</v>
          </cell>
          <cell r="F192">
            <v>31</v>
          </cell>
          <cell r="I192">
            <v>31</v>
          </cell>
          <cell r="J192">
            <v>68</v>
          </cell>
          <cell r="K192">
            <v>2108</v>
          </cell>
          <cell r="L192">
            <v>88</v>
          </cell>
        </row>
        <row r="193">
          <cell r="E193" t="str">
            <v>9B621-010-JM01</v>
          </cell>
          <cell r="F193">
            <v>635</v>
          </cell>
          <cell r="I193">
            <v>635</v>
          </cell>
          <cell r="J193">
            <v>12</v>
          </cell>
          <cell r="K193">
            <v>7620</v>
          </cell>
          <cell r="L193">
            <v>16</v>
          </cell>
        </row>
        <row r="194">
          <cell r="E194" t="str">
            <v>92172-1B-1</v>
          </cell>
          <cell r="F194">
            <v>127</v>
          </cell>
          <cell r="I194">
            <v>127</v>
          </cell>
          <cell r="J194">
            <v>53.04</v>
          </cell>
          <cell r="K194">
            <v>6736.13</v>
          </cell>
          <cell r="L194">
            <v>69</v>
          </cell>
        </row>
        <row r="195">
          <cell r="E195" t="str">
            <v>92172-5B-1</v>
          </cell>
          <cell r="F195">
            <v>85</v>
          </cell>
          <cell r="I195">
            <v>85</v>
          </cell>
          <cell r="J195">
            <v>52.96</v>
          </cell>
          <cell r="K195">
            <v>4501.6099999999997</v>
          </cell>
          <cell r="L195">
            <v>69</v>
          </cell>
        </row>
        <row r="196">
          <cell r="E196" t="str">
            <v>92399-1B-1</v>
          </cell>
          <cell r="F196">
            <v>327</v>
          </cell>
          <cell r="I196">
            <v>327</v>
          </cell>
          <cell r="J196">
            <v>16.5</v>
          </cell>
          <cell r="K196">
            <v>5395.5</v>
          </cell>
          <cell r="L196">
            <v>21</v>
          </cell>
        </row>
        <row r="197">
          <cell r="E197" t="str">
            <v>92401-1B-1</v>
          </cell>
          <cell r="F197">
            <v>295</v>
          </cell>
          <cell r="I197">
            <v>295</v>
          </cell>
          <cell r="J197">
            <v>39.01</v>
          </cell>
          <cell r="K197">
            <v>11507.56</v>
          </cell>
          <cell r="L197">
            <v>51</v>
          </cell>
        </row>
        <row r="198">
          <cell r="E198" t="str">
            <v>32334-772/DB-Z</v>
          </cell>
          <cell r="F198">
            <v>33</v>
          </cell>
          <cell r="I198">
            <v>33</v>
          </cell>
          <cell r="J198">
            <v>330.34</v>
          </cell>
          <cell r="K198">
            <v>10901.1</v>
          </cell>
          <cell r="L198">
            <v>448</v>
          </cell>
        </row>
        <row r="199">
          <cell r="E199" t="str">
            <v>32334-772/CA-Z</v>
          </cell>
          <cell r="F199">
            <v>25</v>
          </cell>
          <cell r="I199">
            <v>25</v>
          </cell>
          <cell r="J199">
            <v>370</v>
          </cell>
          <cell r="K199">
            <v>9250</v>
          </cell>
          <cell r="L199">
            <v>500</v>
          </cell>
        </row>
        <row r="200">
          <cell r="E200" t="str">
            <v>74078-156/1C-1</v>
          </cell>
          <cell r="F200">
            <v>-22</v>
          </cell>
          <cell r="I200">
            <v>-22</v>
          </cell>
          <cell r="J200">
            <v>14</v>
          </cell>
          <cell r="K200">
            <v>-308</v>
          </cell>
          <cell r="L200">
            <v>18</v>
          </cell>
        </row>
        <row r="201">
          <cell r="E201" t="str">
            <v>7611-016/1C-1</v>
          </cell>
          <cell r="F201">
            <v>57</v>
          </cell>
          <cell r="I201">
            <v>57</v>
          </cell>
          <cell r="J201">
            <v>70.209999999999994</v>
          </cell>
          <cell r="K201">
            <v>4002</v>
          </cell>
          <cell r="L201">
            <v>91</v>
          </cell>
        </row>
        <row r="202">
          <cell r="E202" t="str">
            <v>44078-156/1C-1</v>
          </cell>
          <cell r="F202">
            <v>210</v>
          </cell>
          <cell r="I202">
            <v>210</v>
          </cell>
          <cell r="J202">
            <v>15</v>
          </cell>
          <cell r="K202">
            <v>3150</v>
          </cell>
          <cell r="L202">
            <v>19</v>
          </cell>
        </row>
        <row r="203">
          <cell r="E203" t="str">
            <v>92173-1B-1</v>
          </cell>
          <cell r="F203">
            <v>384</v>
          </cell>
          <cell r="I203">
            <v>384</v>
          </cell>
          <cell r="J203">
            <v>61</v>
          </cell>
          <cell r="K203">
            <v>23424</v>
          </cell>
          <cell r="L203">
            <v>79</v>
          </cell>
        </row>
        <row r="204">
          <cell r="E204" t="str">
            <v>92173-5B-1</v>
          </cell>
          <cell r="F204">
            <v>230</v>
          </cell>
          <cell r="I204">
            <v>230</v>
          </cell>
          <cell r="J204">
            <v>62.04</v>
          </cell>
          <cell r="K204">
            <v>14270</v>
          </cell>
          <cell r="L204">
            <v>81</v>
          </cell>
        </row>
        <row r="205">
          <cell r="E205" t="str">
            <v>92175-5A-1</v>
          </cell>
          <cell r="F205">
            <v>72</v>
          </cell>
          <cell r="I205">
            <v>72</v>
          </cell>
          <cell r="J205">
            <v>184</v>
          </cell>
          <cell r="K205">
            <v>13248</v>
          </cell>
          <cell r="L205">
            <v>239</v>
          </cell>
        </row>
        <row r="206">
          <cell r="E206" t="str">
            <v>92402-1B-1</v>
          </cell>
          <cell r="F206">
            <v>580</v>
          </cell>
          <cell r="I206">
            <v>580</v>
          </cell>
          <cell r="J206">
            <v>45.01</v>
          </cell>
          <cell r="K206">
            <v>26107</v>
          </cell>
          <cell r="L206">
            <v>58</v>
          </cell>
        </row>
        <row r="207">
          <cell r="E207" t="str">
            <v>939448-7Z-1</v>
          </cell>
          <cell r="F207">
            <v>82</v>
          </cell>
          <cell r="I207">
            <v>82</v>
          </cell>
          <cell r="J207">
            <v>179</v>
          </cell>
          <cell r="K207">
            <v>14678</v>
          </cell>
          <cell r="L207">
            <v>247</v>
          </cell>
        </row>
        <row r="208">
          <cell r="E208" t="str">
            <v>32150-526/1B-Z</v>
          </cell>
          <cell r="F208">
            <v>80</v>
          </cell>
          <cell r="I208">
            <v>80</v>
          </cell>
          <cell r="J208">
            <v>185.75</v>
          </cell>
          <cell r="K208">
            <v>14860</v>
          </cell>
          <cell r="L208">
            <v>247</v>
          </cell>
        </row>
        <row r="209">
          <cell r="E209" t="str">
            <v>H6600-080121C-1</v>
          </cell>
          <cell r="F209">
            <v>535</v>
          </cell>
          <cell r="I209">
            <v>535</v>
          </cell>
          <cell r="J209">
            <v>8</v>
          </cell>
          <cell r="K209">
            <v>4280</v>
          </cell>
          <cell r="L209">
            <v>11</v>
          </cell>
        </row>
        <row r="210">
          <cell r="E210" t="str">
            <v>935009-PB-1</v>
          </cell>
          <cell r="F210">
            <v>16</v>
          </cell>
          <cell r="I210">
            <v>16</v>
          </cell>
          <cell r="J210">
            <v>96</v>
          </cell>
          <cell r="K210">
            <v>1536</v>
          </cell>
          <cell r="L210">
            <v>136</v>
          </cell>
        </row>
        <row r="211">
          <cell r="E211" t="str">
            <v>26135-531/1B-1</v>
          </cell>
          <cell r="F211">
            <v>21</v>
          </cell>
          <cell r="I211">
            <v>21</v>
          </cell>
          <cell r="J211">
            <v>799</v>
          </cell>
          <cell r="K211">
            <v>16779</v>
          </cell>
          <cell r="L211">
            <v>1084</v>
          </cell>
        </row>
        <row r="212">
          <cell r="E212" t="str">
            <v>32259-313/1B-Z</v>
          </cell>
          <cell r="F212">
            <v>46</v>
          </cell>
          <cell r="I212">
            <v>46</v>
          </cell>
          <cell r="J212">
            <v>370</v>
          </cell>
          <cell r="K212">
            <v>17020</v>
          </cell>
          <cell r="L212">
            <v>481</v>
          </cell>
        </row>
        <row r="213">
          <cell r="E213" t="str">
            <v>33080-123/1B-Z</v>
          </cell>
          <cell r="F213">
            <v>34</v>
          </cell>
          <cell r="I213">
            <v>34</v>
          </cell>
          <cell r="J213">
            <v>168</v>
          </cell>
          <cell r="K213">
            <v>5712</v>
          </cell>
          <cell r="L213">
            <v>227</v>
          </cell>
        </row>
        <row r="214">
          <cell r="E214" t="str">
            <v>33126-494/1B-Z</v>
          </cell>
          <cell r="F214">
            <v>19</v>
          </cell>
          <cell r="I214">
            <v>19</v>
          </cell>
          <cell r="J214">
            <v>255</v>
          </cell>
          <cell r="K214">
            <v>4845</v>
          </cell>
          <cell r="L214">
            <v>332</v>
          </cell>
        </row>
        <row r="215">
          <cell r="E215" t="str">
            <v>32305-456/1B-Z</v>
          </cell>
          <cell r="F215">
            <v>84</v>
          </cell>
          <cell r="I215">
            <v>84</v>
          </cell>
          <cell r="J215">
            <v>310</v>
          </cell>
          <cell r="K215">
            <v>26040</v>
          </cell>
          <cell r="L215">
            <v>416</v>
          </cell>
        </row>
        <row r="216">
          <cell r="E216" t="str">
            <v>32334-772/1B-Z</v>
          </cell>
          <cell r="F216">
            <v>40</v>
          </cell>
          <cell r="I216">
            <v>40</v>
          </cell>
          <cell r="J216">
            <v>310</v>
          </cell>
          <cell r="K216">
            <v>12400</v>
          </cell>
          <cell r="L216">
            <v>422</v>
          </cell>
        </row>
        <row r="217">
          <cell r="E217" t="str">
            <v>3287-052/1B3-Z</v>
          </cell>
          <cell r="F217">
            <v>59</v>
          </cell>
          <cell r="I217">
            <v>59</v>
          </cell>
          <cell r="J217">
            <v>295.81</v>
          </cell>
          <cell r="K217">
            <v>17453</v>
          </cell>
          <cell r="L217">
            <v>401</v>
          </cell>
        </row>
        <row r="218">
          <cell r="E218" t="str">
            <v>H3630-150101B-1</v>
          </cell>
          <cell r="F218">
            <v>185</v>
          </cell>
          <cell r="I218">
            <v>185</v>
          </cell>
          <cell r="J218">
            <v>27</v>
          </cell>
          <cell r="K218">
            <v>4995</v>
          </cell>
          <cell r="L218">
            <v>35</v>
          </cell>
        </row>
        <row r="219">
          <cell r="E219" t="str">
            <v>92171-1B-1</v>
          </cell>
          <cell r="F219">
            <v>204</v>
          </cell>
          <cell r="I219">
            <v>204</v>
          </cell>
          <cell r="J219">
            <v>53.03</v>
          </cell>
          <cell r="K219">
            <v>10818</v>
          </cell>
          <cell r="L219">
            <v>69</v>
          </cell>
        </row>
        <row r="220">
          <cell r="E220" t="str">
            <v>92171-5B-1</v>
          </cell>
          <cell r="F220">
            <v>124</v>
          </cell>
          <cell r="I220">
            <v>124</v>
          </cell>
          <cell r="J220">
            <v>53</v>
          </cell>
          <cell r="K220">
            <v>6572</v>
          </cell>
          <cell r="L220">
            <v>69</v>
          </cell>
        </row>
        <row r="221">
          <cell r="E221" t="str">
            <v>92398-1B-1</v>
          </cell>
          <cell r="F221">
            <v>115</v>
          </cell>
          <cell r="I221">
            <v>115</v>
          </cell>
          <cell r="J221">
            <v>16.5</v>
          </cell>
          <cell r="K221">
            <v>1897.5</v>
          </cell>
          <cell r="L221">
            <v>22</v>
          </cell>
        </row>
        <row r="222">
          <cell r="E222" t="str">
            <v>92400-1B-1</v>
          </cell>
          <cell r="F222">
            <v>137</v>
          </cell>
          <cell r="I222">
            <v>137</v>
          </cell>
          <cell r="J222">
            <v>39</v>
          </cell>
          <cell r="K222">
            <v>5343</v>
          </cell>
          <cell r="L222">
            <v>51</v>
          </cell>
        </row>
        <row r="223">
          <cell r="E223" t="str">
            <v>26140-533/1B-1</v>
          </cell>
          <cell r="F223">
            <v>13</v>
          </cell>
          <cell r="I223">
            <v>13</v>
          </cell>
          <cell r="J223">
            <v>1030</v>
          </cell>
          <cell r="K223">
            <v>13390</v>
          </cell>
          <cell r="L223">
            <v>1390</v>
          </cell>
        </row>
        <row r="224">
          <cell r="E224" t="str">
            <v>36558-576/DB-1</v>
          </cell>
          <cell r="F224">
            <v>34</v>
          </cell>
          <cell r="I224">
            <v>34</v>
          </cell>
          <cell r="J224">
            <v>900</v>
          </cell>
          <cell r="K224">
            <v>30600</v>
          </cell>
          <cell r="L224">
            <v>1214</v>
          </cell>
        </row>
        <row r="225">
          <cell r="E225" t="str">
            <v>26136-533/1B-1</v>
          </cell>
          <cell r="F225">
            <v>15</v>
          </cell>
          <cell r="I225">
            <v>15</v>
          </cell>
          <cell r="J225">
            <v>1200</v>
          </cell>
          <cell r="K225">
            <v>18000</v>
          </cell>
          <cell r="L225">
            <v>1623</v>
          </cell>
        </row>
        <row r="226">
          <cell r="E226" t="str">
            <v>91104-1B-1</v>
          </cell>
          <cell r="F226">
            <v>430</v>
          </cell>
          <cell r="I226">
            <v>430</v>
          </cell>
          <cell r="J226">
            <v>24.97</v>
          </cell>
          <cell r="K226">
            <v>10738</v>
          </cell>
          <cell r="L226">
            <v>32</v>
          </cell>
        </row>
        <row r="227">
          <cell r="E227" t="str">
            <v>936008-7Z-1</v>
          </cell>
          <cell r="F227">
            <v>121</v>
          </cell>
          <cell r="I227">
            <v>121</v>
          </cell>
          <cell r="J227">
            <v>105.19</v>
          </cell>
          <cell r="K227">
            <v>12727.8</v>
          </cell>
          <cell r="L227">
            <v>143</v>
          </cell>
        </row>
        <row r="228">
          <cell r="E228" t="str">
            <v>934612-1B1-1</v>
          </cell>
          <cell r="F228">
            <v>35</v>
          </cell>
          <cell r="I228">
            <v>35</v>
          </cell>
          <cell r="J228">
            <v>280</v>
          </cell>
          <cell r="K228">
            <v>9800</v>
          </cell>
          <cell r="L228">
            <v>364</v>
          </cell>
        </row>
        <row r="229">
          <cell r="E229" t="str">
            <v>934811-1D-1</v>
          </cell>
          <cell r="F229">
            <v>32</v>
          </cell>
          <cell r="I229">
            <v>32</v>
          </cell>
          <cell r="J229">
            <v>72</v>
          </cell>
          <cell r="K229">
            <v>2304</v>
          </cell>
          <cell r="L229">
            <v>97</v>
          </cell>
        </row>
        <row r="230">
          <cell r="E230" t="str">
            <v>939006-AD-1</v>
          </cell>
          <cell r="F230">
            <v>84</v>
          </cell>
          <cell r="I230">
            <v>84</v>
          </cell>
          <cell r="J230">
            <v>60</v>
          </cell>
          <cell r="K230">
            <v>5040</v>
          </cell>
          <cell r="L230">
            <v>78</v>
          </cell>
        </row>
        <row r="231">
          <cell r="E231" t="str">
            <v>937007-1D-1</v>
          </cell>
          <cell r="F231">
            <v>95</v>
          </cell>
          <cell r="I231">
            <v>95</v>
          </cell>
          <cell r="J231">
            <v>282.42</v>
          </cell>
          <cell r="K231">
            <v>26829.48</v>
          </cell>
          <cell r="L231">
            <v>366</v>
          </cell>
        </row>
        <row r="232">
          <cell r="E232" t="str">
            <v>3576-122/1C-1</v>
          </cell>
          <cell r="F232">
            <v>76</v>
          </cell>
          <cell r="I232">
            <v>76</v>
          </cell>
          <cell r="J232">
            <v>135.29</v>
          </cell>
          <cell r="K232">
            <v>10282</v>
          </cell>
          <cell r="L232">
            <v>181</v>
          </cell>
        </row>
        <row r="233">
          <cell r="E233" t="str">
            <v>3577-122/1C-1</v>
          </cell>
          <cell r="F233">
            <v>57</v>
          </cell>
          <cell r="I233">
            <v>57</v>
          </cell>
          <cell r="J233">
            <v>185.53</v>
          </cell>
          <cell r="K233">
            <v>10575</v>
          </cell>
          <cell r="L233">
            <v>245</v>
          </cell>
        </row>
        <row r="234">
          <cell r="E234" t="str">
            <v>26089-199/1B1-1</v>
          </cell>
          <cell r="F234">
            <v>1</v>
          </cell>
          <cell r="I234">
            <v>1</v>
          </cell>
          <cell r="J234">
            <v>1191</v>
          </cell>
          <cell r="K234">
            <v>1191</v>
          </cell>
          <cell r="L234">
            <v>1281</v>
          </cell>
        </row>
        <row r="235">
          <cell r="E235" t="str">
            <v>9205-1C1-1</v>
          </cell>
          <cell r="F235">
            <v>351</v>
          </cell>
          <cell r="I235">
            <v>351</v>
          </cell>
          <cell r="J235">
            <v>16</v>
          </cell>
          <cell r="K235">
            <v>5617.25</v>
          </cell>
          <cell r="L235">
            <v>21</v>
          </cell>
        </row>
        <row r="236">
          <cell r="E236" t="str">
            <v>9210-1C1-1</v>
          </cell>
          <cell r="F236">
            <v>498</v>
          </cell>
          <cell r="I236">
            <v>498</v>
          </cell>
          <cell r="J236">
            <v>16</v>
          </cell>
          <cell r="K236">
            <v>7968</v>
          </cell>
          <cell r="L236">
            <v>21</v>
          </cell>
        </row>
        <row r="237">
          <cell r="E237" t="str">
            <v>33139-050/1B-Z</v>
          </cell>
          <cell r="F237">
            <v>24</v>
          </cell>
          <cell r="I237">
            <v>24</v>
          </cell>
          <cell r="J237">
            <v>149</v>
          </cell>
          <cell r="K237">
            <v>3576</v>
          </cell>
          <cell r="L237">
            <v>201</v>
          </cell>
        </row>
        <row r="238">
          <cell r="E238" t="str">
            <v>S82023-2B01-2</v>
          </cell>
          <cell r="F238">
            <v>40</v>
          </cell>
          <cell r="I238">
            <v>40</v>
          </cell>
          <cell r="J238">
            <v>23</v>
          </cell>
          <cell r="K238">
            <v>920</v>
          </cell>
          <cell r="L238">
            <v>32</v>
          </cell>
        </row>
        <row r="239">
          <cell r="E239" t="str">
            <v>78012-156/1C-1</v>
          </cell>
          <cell r="F239">
            <v>126</v>
          </cell>
          <cell r="I239">
            <v>126</v>
          </cell>
          <cell r="J239">
            <v>102</v>
          </cell>
          <cell r="K239">
            <v>12852</v>
          </cell>
          <cell r="L239">
            <v>132</v>
          </cell>
        </row>
        <row r="240">
          <cell r="E240" t="str">
            <v>74032-192/1C-2</v>
          </cell>
          <cell r="F240">
            <v>115</v>
          </cell>
          <cell r="I240">
            <v>115</v>
          </cell>
          <cell r="J240">
            <v>84.12</v>
          </cell>
          <cell r="K240">
            <v>9674</v>
          </cell>
          <cell r="L240">
            <v>109</v>
          </cell>
        </row>
        <row r="241">
          <cell r="E241" t="str">
            <v>32142-494/1B-Z</v>
          </cell>
          <cell r="F241">
            <v>86</v>
          </cell>
          <cell r="I241">
            <v>86</v>
          </cell>
          <cell r="J241">
            <v>245.47</v>
          </cell>
          <cell r="K241">
            <v>21110</v>
          </cell>
          <cell r="L241">
            <v>331</v>
          </cell>
        </row>
        <row r="242">
          <cell r="E242" t="str">
            <v>91100-1C-1</v>
          </cell>
          <cell r="F242">
            <v>32</v>
          </cell>
          <cell r="I242">
            <v>32</v>
          </cell>
          <cell r="J242">
            <v>22</v>
          </cell>
          <cell r="K242">
            <v>704</v>
          </cell>
          <cell r="L242">
            <v>29</v>
          </cell>
        </row>
        <row r="243">
          <cell r="E243" t="str">
            <v>34006-093/1B-Z</v>
          </cell>
          <cell r="F243">
            <v>6</v>
          </cell>
          <cell r="I243">
            <v>6</v>
          </cell>
          <cell r="J243">
            <v>296</v>
          </cell>
          <cell r="K243">
            <v>1776</v>
          </cell>
          <cell r="L243">
            <v>401</v>
          </cell>
        </row>
        <row r="244">
          <cell r="E244" t="str">
            <v>33138-123/DB-Z</v>
          </cell>
          <cell r="F244">
            <v>6</v>
          </cell>
          <cell r="I244">
            <v>6</v>
          </cell>
          <cell r="J244">
            <v>359</v>
          </cell>
          <cell r="K244">
            <v>2154</v>
          </cell>
          <cell r="L244">
            <v>479</v>
          </cell>
        </row>
        <row r="245">
          <cell r="E245" t="str">
            <v>32335-551/1B-Z</v>
          </cell>
          <cell r="F245">
            <v>20</v>
          </cell>
          <cell r="I245">
            <v>20</v>
          </cell>
          <cell r="J245">
            <v>325</v>
          </cell>
          <cell r="K245">
            <v>6500</v>
          </cell>
          <cell r="L245">
            <v>442</v>
          </cell>
        </row>
        <row r="246">
          <cell r="E246" t="str">
            <v>26147-568/CB-1</v>
          </cell>
          <cell r="F246">
            <v>3</v>
          </cell>
          <cell r="I246">
            <v>3</v>
          </cell>
          <cell r="J246">
            <v>1220</v>
          </cell>
          <cell r="K246">
            <v>3660</v>
          </cell>
          <cell r="L246">
            <v>1622</v>
          </cell>
        </row>
        <row r="247">
          <cell r="E247" t="str">
            <v>S171015-2B02-1</v>
          </cell>
          <cell r="F247">
            <v>45</v>
          </cell>
          <cell r="I247">
            <v>45</v>
          </cell>
          <cell r="J247">
            <v>55</v>
          </cell>
          <cell r="K247">
            <v>2475</v>
          </cell>
          <cell r="L247">
            <v>77</v>
          </cell>
        </row>
        <row r="248">
          <cell r="E248" t="str">
            <v>H5388-040101C-1</v>
          </cell>
          <cell r="F248">
            <v>-1</v>
          </cell>
          <cell r="I248">
            <v>-1</v>
          </cell>
          <cell r="J248">
            <v>8</v>
          </cell>
          <cell r="K248">
            <v>-8</v>
          </cell>
          <cell r="L248">
            <v>11</v>
          </cell>
        </row>
        <row r="249">
          <cell r="E249" t="str">
            <v>H5388-050101C-1</v>
          </cell>
          <cell r="F249">
            <v>265</v>
          </cell>
          <cell r="I249">
            <v>265</v>
          </cell>
          <cell r="J249">
            <v>8.5</v>
          </cell>
          <cell r="K249">
            <v>2252.5</v>
          </cell>
          <cell r="L249">
            <v>11</v>
          </cell>
        </row>
        <row r="250">
          <cell r="E250" t="str">
            <v>H5388-030101C-1</v>
          </cell>
          <cell r="F250">
            <v>399</v>
          </cell>
          <cell r="I250">
            <v>399</v>
          </cell>
          <cell r="J250">
            <v>7.5</v>
          </cell>
          <cell r="K250">
            <v>2992.5</v>
          </cell>
          <cell r="L250">
            <v>10</v>
          </cell>
        </row>
        <row r="251">
          <cell r="E251" t="str">
            <v>S24095-2B01-4</v>
          </cell>
          <cell r="F251">
            <v>60</v>
          </cell>
          <cell r="I251">
            <v>60</v>
          </cell>
          <cell r="J251">
            <v>165.45</v>
          </cell>
          <cell r="K251">
            <v>9927</v>
          </cell>
          <cell r="L251">
            <v>221</v>
          </cell>
        </row>
        <row r="252">
          <cell r="E252" t="str">
            <v>36699-536/1B-1</v>
          </cell>
          <cell r="F252">
            <v>14</v>
          </cell>
          <cell r="I252">
            <v>14</v>
          </cell>
          <cell r="J252">
            <v>1041.93</v>
          </cell>
          <cell r="K252">
            <v>14587</v>
          </cell>
          <cell r="L252">
            <v>1390</v>
          </cell>
        </row>
        <row r="253">
          <cell r="E253" t="str">
            <v>32352-598/1B-Z</v>
          </cell>
          <cell r="F253">
            <v>79</v>
          </cell>
          <cell r="I253">
            <v>79</v>
          </cell>
          <cell r="J253">
            <v>265</v>
          </cell>
          <cell r="K253">
            <v>20935</v>
          </cell>
          <cell r="L253">
            <v>357</v>
          </cell>
        </row>
        <row r="254">
          <cell r="E254" t="str">
            <v>H5388-200101C-1</v>
          </cell>
          <cell r="F254">
            <v>100</v>
          </cell>
          <cell r="I254">
            <v>100</v>
          </cell>
          <cell r="J254">
            <v>20.5</v>
          </cell>
          <cell r="K254">
            <v>2050</v>
          </cell>
          <cell r="L254">
            <v>27</v>
          </cell>
        </row>
        <row r="255">
          <cell r="E255" t="str">
            <v>H5388-070101C-1</v>
          </cell>
          <cell r="F255">
            <v>180</v>
          </cell>
          <cell r="I255">
            <v>180</v>
          </cell>
          <cell r="J255">
            <v>11</v>
          </cell>
          <cell r="K255">
            <v>1980</v>
          </cell>
          <cell r="L255">
            <v>14</v>
          </cell>
        </row>
        <row r="256">
          <cell r="E256" t="str">
            <v>S171015-2B02-2</v>
          </cell>
          <cell r="F256">
            <v>31</v>
          </cell>
          <cell r="I256">
            <v>31</v>
          </cell>
          <cell r="J256">
            <v>159.44999999999999</v>
          </cell>
          <cell r="K256">
            <v>4943.05</v>
          </cell>
          <cell r="L256">
            <v>206</v>
          </cell>
        </row>
        <row r="257">
          <cell r="E257" t="str">
            <v>32280-384/1B-Z</v>
          </cell>
          <cell r="F257">
            <v>42</v>
          </cell>
          <cell r="I257">
            <v>42</v>
          </cell>
          <cell r="J257">
            <v>445</v>
          </cell>
          <cell r="K257">
            <v>18690</v>
          </cell>
          <cell r="L257">
            <v>604</v>
          </cell>
        </row>
        <row r="258">
          <cell r="E258" t="str">
            <v>939451-AB-1</v>
          </cell>
          <cell r="F258">
            <v>3</v>
          </cell>
          <cell r="I258">
            <v>3</v>
          </cell>
          <cell r="J258">
            <v>409</v>
          </cell>
          <cell r="K258">
            <v>1227</v>
          </cell>
          <cell r="L258">
            <v>558</v>
          </cell>
        </row>
        <row r="259">
          <cell r="E259" t="str">
            <v>36700-585/7Z-1</v>
          </cell>
          <cell r="F259">
            <v>4</v>
          </cell>
          <cell r="I259">
            <v>4</v>
          </cell>
          <cell r="J259">
            <v>1150</v>
          </cell>
          <cell r="K259">
            <v>4600</v>
          </cell>
          <cell r="L259">
            <v>1571</v>
          </cell>
        </row>
        <row r="260">
          <cell r="E260" t="str">
            <v>33127-528/1B-Z</v>
          </cell>
          <cell r="F260">
            <v>4</v>
          </cell>
          <cell r="I260">
            <v>4</v>
          </cell>
          <cell r="J260">
            <v>379</v>
          </cell>
          <cell r="K260">
            <v>1516</v>
          </cell>
          <cell r="L260">
            <v>516</v>
          </cell>
        </row>
        <row r="261">
          <cell r="E261" t="str">
            <v>33134-123/1B-Z</v>
          </cell>
          <cell r="F261">
            <v>55</v>
          </cell>
          <cell r="I261">
            <v>55</v>
          </cell>
          <cell r="J261">
            <v>289</v>
          </cell>
          <cell r="K261">
            <v>15895</v>
          </cell>
          <cell r="L261">
            <v>388</v>
          </cell>
        </row>
        <row r="262">
          <cell r="E262" t="str">
            <v>S82023-2C01-1</v>
          </cell>
          <cell r="F262">
            <v>42</v>
          </cell>
          <cell r="I262">
            <v>42</v>
          </cell>
          <cell r="J262">
            <v>85</v>
          </cell>
          <cell r="K262">
            <v>3570</v>
          </cell>
          <cell r="L262">
            <v>119</v>
          </cell>
        </row>
        <row r="263">
          <cell r="E263" t="str">
            <v>H2101-150703C-1</v>
          </cell>
          <cell r="F263">
            <v>299</v>
          </cell>
          <cell r="I263">
            <v>299</v>
          </cell>
          <cell r="J263">
            <v>16</v>
          </cell>
          <cell r="K263">
            <v>4784</v>
          </cell>
          <cell r="L263">
            <v>21</v>
          </cell>
        </row>
        <row r="264">
          <cell r="E264" t="str">
            <v>H5388-120101C-1</v>
          </cell>
          <cell r="F264">
            <v>130</v>
          </cell>
          <cell r="I264">
            <v>130</v>
          </cell>
          <cell r="J264">
            <v>14</v>
          </cell>
          <cell r="K264">
            <v>1820</v>
          </cell>
          <cell r="L264">
            <v>18</v>
          </cell>
        </row>
        <row r="265">
          <cell r="E265" t="str">
            <v>36525-608/DB-1</v>
          </cell>
          <cell r="F265">
            <v>53</v>
          </cell>
          <cell r="I265">
            <v>53</v>
          </cell>
          <cell r="J265">
            <v>773.58</v>
          </cell>
          <cell r="K265">
            <v>41000</v>
          </cell>
          <cell r="L265">
            <v>1006</v>
          </cell>
        </row>
        <row r="266">
          <cell r="E266" t="str">
            <v>3336-052/1B1-Z</v>
          </cell>
          <cell r="F266">
            <v>39</v>
          </cell>
          <cell r="I266">
            <v>39</v>
          </cell>
          <cell r="J266">
            <v>256</v>
          </cell>
          <cell r="K266">
            <v>9984</v>
          </cell>
          <cell r="L266">
            <v>345</v>
          </cell>
        </row>
        <row r="267">
          <cell r="E267" t="str">
            <v>32113-093/1B1-Z</v>
          </cell>
          <cell r="F267">
            <v>18</v>
          </cell>
          <cell r="I267">
            <v>18</v>
          </cell>
          <cell r="J267">
            <v>400</v>
          </cell>
          <cell r="K267">
            <v>7200</v>
          </cell>
          <cell r="L267">
            <v>544</v>
          </cell>
        </row>
        <row r="268">
          <cell r="E268" t="str">
            <v>33080-123/DB-Z</v>
          </cell>
          <cell r="F268">
            <v>10</v>
          </cell>
          <cell r="I268">
            <v>10</v>
          </cell>
          <cell r="J268">
            <v>238.8</v>
          </cell>
          <cell r="K268">
            <v>2388</v>
          </cell>
          <cell r="L268">
            <v>318</v>
          </cell>
        </row>
        <row r="269">
          <cell r="E269" t="str">
            <v>91117-1B-1</v>
          </cell>
          <cell r="F269">
            <v>9</v>
          </cell>
          <cell r="I269">
            <v>9</v>
          </cell>
          <cell r="J269">
            <v>24</v>
          </cell>
          <cell r="K269">
            <v>216</v>
          </cell>
          <cell r="L269">
            <v>31</v>
          </cell>
        </row>
        <row r="270">
          <cell r="E270" t="str">
            <v>H5388-100101C-1</v>
          </cell>
          <cell r="F270">
            <v>140</v>
          </cell>
          <cell r="I270">
            <v>140</v>
          </cell>
          <cell r="J270">
            <v>12.5</v>
          </cell>
          <cell r="K270">
            <v>1750</v>
          </cell>
          <cell r="L270">
            <v>16</v>
          </cell>
        </row>
        <row r="271">
          <cell r="E271" t="str">
            <v>H5388-150101C-1</v>
          </cell>
          <cell r="F271">
            <v>100</v>
          </cell>
          <cell r="I271">
            <v>100</v>
          </cell>
          <cell r="J271">
            <v>16</v>
          </cell>
          <cell r="K271">
            <v>1600</v>
          </cell>
          <cell r="L271">
            <v>21</v>
          </cell>
        </row>
        <row r="272">
          <cell r="E272" t="str">
            <v>H6200-080103C-1</v>
          </cell>
          <cell r="F272">
            <v>96</v>
          </cell>
          <cell r="I272">
            <v>96</v>
          </cell>
          <cell r="J272">
            <v>25</v>
          </cell>
          <cell r="K272">
            <v>2400</v>
          </cell>
          <cell r="L272">
            <v>33</v>
          </cell>
        </row>
        <row r="273">
          <cell r="E273" t="str">
            <v>S82023-2C01-2</v>
          </cell>
          <cell r="F273">
            <v>24</v>
          </cell>
          <cell r="I273">
            <v>24</v>
          </cell>
          <cell r="J273">
            <v>42</v>
          </cell>
          <cell r="K273">
            <v>1008</v>
          </cell>
          <cell r="L273">
            <v>58</v>
          </cell>
        </row>
        <row r="274">
          <cell r="E274" t="str">
            <v>7218-182/1C-1</v>
          </cell>
          <cell r="F274">
            <v>119</v>
          </cell>
          <cell r="I274">
            <v>119</v>
          </cell>
          <cell r="J274">
            <v>41.06</v>
          </cell>
          <cell r="K274">
            <v>4886</v>
          </cell>
          <cell r="L274">
            <v>53</v>
          </cell>
        </row>
        <row r="275">
          <cell r="E275" t="str">
            <v>S177013-1Y01-3</v>
          </cell>
          <cell r="F275">
            <v>20</v>
          </cell>
          <cell r="I275">
            <v>20</v>
          </cell>
          <cell r="J275">
            <v>109</v>
          </cell>
          <cell r="K275">
            <v>2180</v>
          </cell>
          <cell r="L275">
            <v>142</v>
          </cell>
        </row>
        <row r="276">
          <cell r="E276" t="str">
            <v>33111-477/5B-Z</v>
          </cell>
          <cell r="F276">
            <v>16</v>
          </cell>
          <cell r="I276">
            <v>16</v>
          </cell>
          <cell r="J276">
            <v>410</v>
          </cell>
          <cell r="K276">
            <v>6560</v>
          </cell>
          <cell r="L276">
            <v>557</v>
          </cell>
        </row>
        <row r="277">
          <cell r="E277" t="str">
            <v>91084-1B-1</v>
          </cell>
          <cell r="F277">
            <v>216</v>
          </cell>
          <cell r="I277">
            <v>216</v>
          </cell>
          <cell r="J277">
            <v>56.04</v>
          </cell>
          <cell r="K277">
            <v>12105</v>
          </cell>
          <cell r="L277">
            <v>73</v>
          </cell>
        </row>
        <row r="278">
          <cell r="E278" t="str">
            <v>36408-126/1B1-1</v>
          </cell>
          <cell r="F278">
            <v>21</v>
          </cell>
          <cell r="I278">
            <v>21</v>
          </cell>
          <cell r="J278">
            <v>534.1</v>
          </cell>
          <cell r="K278">
            <v>11216</v>
          </cell>
          <cell r="L278">
            <v>663</v>
          </cell>
        </row>
        <row r="279">
          <cell r="E279" t="str">
            <v>H8483-150116C-1</v>
          </cell>
          <cell r="F279">
            <v>108</v>
          </cell>
          <cell r="I279">
            <v>108</v>
          </cell>
          <cell r="J279">
            <v>15</v>
          </cell>
          <cell r="K279">
            <v>1620</v>
          </cell>
          <cell r="L279">
            <v>19</v>
          </cell>
        </row>
        <row r="280">
          <cell r="E280" t="str">
            <v>H5388-080101C-1</v>
          </cell>
          <cell r="F280">
            <v>160</v>
          </cell>
          <cell r="I280">
            <v>160</v>
          </cell>
          <cell r="J280">
            <v>11</v>
          </cell>
          <cell r="K280">
            <v>1760</v>
          </cell>
          <cell r="L280">
            <v>15</v>
          </cell>
        </row>
        <row r="281">
          <cell r="E281" t="str">
            <v>9158-1C-1</v>
          </cell>
          <cell r="F281">
            <v>26</v>
          </cell>
          <cell r="I281">
            <v>26</v>
          </cell>
          <cell r="J281">
            <v>76.459999999999994</v>
          </cell>
          <cell r="K281">
            <v>1988</v>
          </cell>
          <cell r="L281">
            <v>95</v>
          </cell>
        </row>
        <row r="282">
          <cell r="E282" t="str">
            <v>9B111-00B-JM01</v>
          </cell>
          <cell r="F282">
            <v>88</v>
          </cell>
          <cell r="I282">
            <v>88</v>
          </cell>
          <cell r="J282">
            <v>25.05</v>
          </cell>
          <cell r="K282">
            <v>2204</v>
          </cell>
          <cell r="L282">
            <v>34</v>
          </cell>
        </row>
        <row r="283">
          <cell r="E283" t="str">
            <v>7305-183/1C1-Z</v>
          </cell>
          <cell r="F283">
            <v>263</v>
          </cell>
          <cell r="I283">
            <v>263</v>
          </cell>
          <cell r="J283">
            <v>28.02</v>
          </cell>
          <cell r="K283">
            <v>7369</v>
          </cell>
          <cell r="L283">
            <v>36</v>
          </cell>
        </row>
        <row r="284">
          <cell r="E284" t="str">
            <v>92153-1B1-1</v>
          </cell>
          <cell r="F284">
            <v>25</v>
          </cell>
          <cell r="I284">
            <v>25</v>
          </cell>
          <cell r="J284">
            <v>59</v>
          </cell>
          <cell r="K284">
            <v>1475</v>
          </cell>
          <cell r="L284">
            <v>77</v>
          </cell>
        </row>
        <row r="285">
          <cell r="E285" t="str">
            <v>32249-272/1B-Z</v>
          </cell>
          <cell r="F285">
            <v>10</v>
          </cell>
          <cell r="I285">
            <v>10</v>
          </cell>
          <cell r="J285">
            <v>309.5</v>
          </cell>
          <cell r="K285">
            <v>3095</v>
          </cell>
          <cell r="L285">
            <v>442</v>
          </cell>
        </row>
        <row r="286">
          <cell r="E286" t="str">
            <v>32306-456/1B-Z</v>
          </cell>
          <cell r="F286">
            <v>5</v>
          </cell>
          <cell r="I286">
            <v>5</v>
          </cell>
          <cell r="J286">
            <v>360</v>
          </cell>
          <cell r="K286">
            <v>1800</v>
          </cell>
          <cell r="L286">
            <v>492</v>
          </cell>
        </row>
        <row r="287">
          <cell r="E287" t="str">
            <v>32279-382/1A-Z</v>
          </cell>
          <cell r="F287">
            <v>8</v>
          </cell>
          <cell r="I287">
            <v>8</v>
          </cell>
          <cell r="J287">
            <v>410</v>
          </cell>
          <cell r="K287">
            <v>3280</v>
          </cell>
          <cell r="L287">
            <v>557</v>
          </cell>
        </row>
        <row r="288">
          <cell r="E288" t="str">
            <v>JPF70-3</v>
          </cell>
          <cell r="F288">
            <v>3</v>
          </cell>
          <cell r="I288">
            <v>3</v>
          </cell>
          <cell r="J288">
            <v>199</v>
          </cell>
          <cell r="K288">
            <v>597</v>
          </cell>
          <cell r="L288">
            <v>271</v>
          </cell>
        </row>
        <row r="289">
          <cell r="E289" t="str">
            <v>JPF40-1</v>
          </cell>
          <cell r="F289">
            <v>8</v>
          </cell>
          <cell r="I289">
            <v>8</v>
          </cell>
          <cell r="J289">
            <v>239</v>
          </cell>
          <cell r="K289">
            <v>1912</v>
          </cell>
          <cell r="L289">
            <v>331</v>
          </cell>
        </row>
        <row r="290">
          <cell r="E290" t="str">
            <v>7801-448/1C-1</v>
          </cell>
          <cell r="F290">
            <v>91</v>
          </cell>
          <cell r="I290">
            <v>91</v>
          </cell>
          <cell r="J290">
            <v>54</v>
          </cell>
          <cell r="K290">
            <v>4914</v>
          </cell>
          <cell r="L290">
            <v>70</v>
          </cell>
        </row>
        <row r="291">
          <cell r="E291" t="str">
            <v>36521-278/1B-1</v>
          </cell>
          <cell r="F291">
            <v>9</v>
          </cell>
          <cell r="I291">
            <v>9</v>
          </cell>
          <cell r="J291">
            <v>1030</v>
          </cell>
          <cell r="K291">
            <v>9270</v>
          </cell>
          <cell r="L291">
            <v>1396</v>
          </cell>
        </row>
        <row r="292">
          <cell r="E292" t="str">
            <v>S171015-2B02-1</v>
          </cell>
          <cell r="F292">
            <v>1</v>
          </cell>
          <cell r="I292">
            <v>1</v>
          </cell>
          <cell r="J292">
            <v>88</v>
          </cell>
          <cell r="K292">
            <v>88</v>
          </cell>
          <cell r="L292">
            <v>110</v>
          </cell>
        </row>
        <row r="293">
          <cell r="E293" t="str">
            <v>02109-00-1</v>
          </cell>
          <cell r="F293">
            <v>40</v>
          </cell>
          <cell r="I293">
            <v>40</v>
          </cell>
          <cell r="J293">
            <v>7</v>
          </cell>
          <cell r="K293">
            <v>280</v>
          </cell>
          <cell r="L293">
            <v>9</v>
          </cell>
        </row>
        <row r="294">
          <cell r="E294" t="str">
            <v>35127-147/1C-1</v>
          </cell>
          <cell r="F294">
            <v>48</v>
          </cell>
          <cell r="I294">
            <v>48</v>
          </cell>
          <cell r="J294">
            <v>152.5</v>
          </cell>
          <cell r="K294">
            <v>7320</v>
          </cell>
          <cell r="L294">
            <v>201</v>
          </cell>
        </row>
        <row r="295">
          <cell r="E295" t="str">
            <v>36525-608/KB-1</v>
          </cell>
          <cell r="F295">
            <v>10</v>
          </cell>
          <cell r="I295">
            <v>10</v>
          </cell>
          <cell r="J295">
            <v>700</v>
          </cell>
          <cell r="K295">
            <v>7000</v>
          </cell>
          <cell r="L295">
            <v>942</v>
          </cell>
        </row>
        <row r="296">
          <cell r="E296" t="str">
            <v>32216-228/1B1-Z</v>
          </cell>
          <cell r="F296">
            <v>9</v>
          </cell>
          <cell r="I296">
            <v>9</v>
          </cell>
          <cell r="J296">
            <v>407.22</v>
          </cell>
          <cell r="K296">
            <v>3665</v>
          </cell>
          <cell r="L296">
            <v>544</v>
          </cell>
        </row>
        <row r="297">
          <cell r="E297" t="str">
            <v>91084-2C1-1</v>
          </cell>
          <cell r="F297">
            <v>10</v>
          </cell>
          <cell r="I297">
            <v>10</v>
          </cell>
          <cell r="J297">
            <v>78</v>
          </cell>
          <cell r="K297">
            <v>780</v>
          </cell>
          <cell r="L297">
            <v>101</v>
          </cell>
        </row>
        <row r="298">
          <cell r="E298" t="str">
            <v>7215-448/1C-1</v>
          </cell>
          <cell r="F298">
            <v>70</v>
          </cell>
          <cell r="I298">
            <v>70</v>
          </cell>
          <cell r="J298">
            <v>35</v>
          </cell>
          <cell r="K298">
            <v>2450</v>
          </cell>
          <cell r="L298">
            <v>45</v>
          </cell>
        </row>
        <row r="299">
          <cell r="E299" t="str">
            <v>3333-476/1B-Z</v>
          </cell>
          <cell r="F299">
            <v>12</v>
          </cell>
          <cell r="I299">
            <v>12</v>
          </cell>
          <cell r="J299">
            <v>195</v>
          </cell>
          <cell r="K299">
            <v>2340</v>
          </cell>
          <cell r="L299">
            <v>260</v>
          </cell>
        </row>
        <row r="300">
          <cell r="E300" t="str">
            <v>32262-322/1B-Z</v>
          </cell>
          <cell r="F300">
            <v>8</v>
          </cell>
          <cell r="I300">
            <v>8</v>
          </cell>
          <cell r="J300">
            <v>395</v>
          </cell>
          <cell r="K300">
            <v>3160</v>
          </cell>
          <cell r="L300">
            <v>513</v>
          </cell>
        </row>
        <row r="301">
          <cell r="E301" t="str">
            <v>32257-272/9B-Z</v>
          </cell>
          <cell r="F301">
            <v>9</v>
          </cell>
          <cell r="I301">
            <v>9</v>
          </cell>
          <cell r="J301">
            <v>340</v>
          </cell>
          <cell r="K301">
            <v>3060</v>
          </cell>
          <cell r="L301">
            <v>442</v>
          </cell>
        </row>
        <row r="302">
          <cell r="E302" t="str">
            <v>91169-1B-1</v>
          </cell>
          <cell r="F302">
            <v>59</v>
          </cell>
          <cell r="I302">
            <v>59</v>
          </cell>
          <cell r="J302">
            <v>42.97</v>
          </cell>
          <cell r="K302">
            <v>2535.15</v>
          </cell>
          <cell r="L302">
            <v>56</v>
          </cell>
        </row>
        <row r="303">
          <cell r="E303" t="str">
            <v>32262-322/3B-Z</v>
          </cell>
          <cell r="F303">
            <v>8</v>
          </cell>
          <cell r="I303">
            <v>8</v>
          </cell>
          <cell r="J303">
            <v>455</v>
          </cell>
          <cell r="K303">
            <v>3640</v>
          </cell>
          <cell r="L303">
            <v>622</v>
          </cell>
        </row>
        <row r="304">
          <cell r="E304" t="str">
            <v>S24095-2B01-3</v>
          </cell>
          <cell r="F304">
            <v>32</v>
          </cell>
          <cell r="I304">
            <v>32</v>
          </cell>
          <cell r="J304">
            <v>66</v>
          </cell>
          <cell r="K304">
            <v>2112</v>
          </cell>
          <cell r="L304">
            <v>90</v>
          </cell>
        </row>
        <row r="305">
          <cell r="E305" t="str">
            <v>91084-9C-1</v>
          </cell>
          <cell r="F305">
            <v>14</v>
          </cell>
          <cell r="I305">
            <v>14</v>
          </cell>
          <cell r="J305">
            <v>78</v>
          </cell>
          <cell r="K305">
            <v>1092</v>
          </cell>
          <cell r="L305">
            <v>101</v>
          </cell>
        </row>
        <row r="306">
          <cell r="E306" t="str">
            <v>S24095-2B01-2</v>
          </cell>
          <cell r="F306">
            <v>19</v>
          </cell>
          <cell r="I306">
            <v>19</v>
          </cell>
          <cell r="J306">
            <v>39</v>
          </cell>
          <cell r="K306">
            <v>741</v>
          </cell>
          <cell r="L306">
            <v>51</v>
          </cell>
        </row>
        <row r="307">
          <cell r="E307" t="str">
            <v>92151-1B1-1</v>
          </cell>
          <cell r="F307">
            <v>30</v>
          </cell>
          <cell r="I307">
            <v>30</v>
          </cell>
          <cell r="J307">
            <v>68</v>
          </cell>
          <cell r="K307">
            <v>2040</v>
          </cell>
          <cell r="L307">
            <v>88</v>
          </cell>
        </row>
        <row r="308">
          <cell r="E308" t="str">
            <v>4411-156/1C-1</v>
          </cell>
          <cell r="F308">
            <v>178</v>
          </cell>
          <cell r="I308">
            <v>178</v>
          </cell>
          <cell r="J308">
            <v>15</v>
          </cell>
          <cell r="K308">
            <v>2670</v>
          </cell>
          <cell r="L308">
            <v>19</v>
          </cell>
        </row>
        <row r="309">
          <cell r="E309" t="str">
            <v>7411-156/1C-1</v>
          </cell>
          <cell r="F309">
            <v>176</v>
          </cell>
          <cell r="I309">
            <v>176</v>
          </cell>
          <cell r="J309">
            <v>14</v>
          </cell>
          <cell r="K309">
            <v>2464</v>
          </cell>
          <cell r="L309">
            <v>23</v>
          </cell>
        </row>
        <row r="310">
          <cell r="E310" t="str">
            <v>26147-568/DB-1</v>
          </cell>
          <cell r="F310">
            <v>2</v>
          </cell>
          <cell r="I310">
            <v>2</v>
          </cell>
          <cell r="J310">
            <v>1100</v>
          </cell>
          <cell r="K310">
            <v>2200</v>
          </cell>
          <cell r="L310">
            <v>1519</v>
          </cell>
        </row>
        <row r="311">
          <cell r="E311" t="str">
            <v>32377-602/00-Z</v>
          </cell>
          <cell r="F311">
            <v>10</v>
          </cell>
          <cell r="I311">
            <v>10</v>
          </cell>
          <cell r="J311">
            <v>339</v>
          </cell>
          <cell r="K311">
            <v>3390</v>
          </cell>
          <cell r="L311">
            <v>461</v>
          </cell>
        </row>
        <row r="312">
          <cell r="E312" t="str">
            <v>52E2029-31-CJM6</v>
          </cell>
          <cell r="F312">
            <v>12</v>
          </cell>
          <cell r="I312">
            <v>12</v>
          </cell>
          <cell r="J312">
            <v>300</v>
          </cell>
          <cell r="K312">
            <v>3600</v>
          </cell>
          <cell r="L312">
            <v>390</v>
          </cell>
        </row>
        <row r="313">
          <cell r="E313" t="str">
            <v>06171-BZ-1</v>
          </cell>
          <cell r="F313">
            <v>51</v>
          </cell>
          <cell r="I313">
            <v>51</v>
          </cell>
          <cell r="J313">
            <v>643.85</v>
          </cell>
          <cell r="K313">
            <v>32836.5</v>
          </cell>
          <cell r="L313">
            <v>869</v>
          </cell>
        </row>
        <row r="314">
          <cell r="E314" t="str">
            <v>06222-BZ-1</v>
          </cell>
          <cell r="F314">
            <v>15</v>
          </cell>
          <cell r="I314">
            <v>15</v>
          </cell>
          <cell r="J314">
            <v>609</v>
          </cell>
          <cell r="K314">
            <v>9135</v>
          </cell>
          <cell r="L314">
            <v>804</v>
          </cell>
        </row>
        <row r="315">
          <cell r="E315" t="str">
            <v>06235-CZ-1</v>
          </cell>
          <cell r="F315">
            <v>13</v>
          </cell>
          <cell r="I315">
            <v>13</v>
          </cell>
          <cell r="J315">
            <v>679</v>
          </cell>
          <cell r="K315">
            <v>8827</v>
          </cell>
          <cell r="L315">
            <v>908</v>
          </cell>
        </row>
        <row r="316">
          <cell r="E316" t="str">
            <v>06150-CZ-1</v>
          </cell>
          <cell r="F316">
            <v>9</v>
          </cell>
          <cell r="I316">
            <v>9</v>
          </cell>
          <cell r="J316">
            <v>919</v>
          </cell>
          <cell r="K316">
            <v>8271</v>
          </cell>
          <cell r="L316">
            <v>1232</v>
          </cell>
        </row>
        <row r="317">
          <cell r="E317" t="str">
            <v>02026-00-Z</v>
          </cell>
          <cell r="F317">
            <v>3</v>
          </cell>
          <cell r="I317">
            <v>3</v>
          </cell>
          <cell r="J317">
            <v>819</v>
          </cell>
          <cell r="K317">
            <v>2457</v>
          </cell>
          <cell r="L317">
            <v>1090</v>
          </cell>
        </row>
        <row r="318">
          <cell r="E318" t="str">
            <v>02122-00-Z</v>
          </cell>
          <cell r="F318">
            <v>1</v>
          </cell>
          <cell r="I318">
            <v>1</v>
          </cell>
          <cell r="J318">
            <v>716</v>
          </cell>
          <cell r="K318">
            <v>716</v>
          </cell>
          <cell r="L318">
            <v>955</v>
          </cell>
        </row>
        <row r="319">
          <cell r="E319" t="str">
            <v>0650-8Z-1</v>
          </cell>
          <cell r="F319">
            <v>38</v>
          </cell>
          <cell r="I319">
            <v>38</v>
          </cell>
          <cell r="J319">
            <v>461.97</v>
          </cell>
          <cell r="K319">
            <v>17555</v>
          </cell>
          <cell r="L319">
            <v>597</v>
          </cell>
        </row>
        <row r="320">
          <cell r="E320" t="str">
            <v>94301-CZ-1</v>
          </cell>
          <cell r="F320">
            <v>6</v>
          </cell>
          <cell r="I320">
            <v>6</v>
          </cell>
          <cell r="J320">
            <v>699</v>
          </cell>
          <cell r="K320">
            <v>4194</v>
          </cell>
          <cell r="L320">
            <v>921</v>
          </cell>
        </row>
        <row r="321">
          <cell r="E321" t="str">
            <v>02242-00-Z</v>
          </cell>
          <cell r="F321">
            <v>17</v>
          </cell>
          <cell r="I321">
            <v>17</v>
          </cell>
          <cell r="J321">
            <v>464.59</v>
          </cell>
          <cell r="K321">
            <v>7898</v>
          </cell>
          <cell r="L321">
            <v>622</v>
          </cell>
        </row>
        <row r="322">
          <cell r="E322" t="str">
            <v>06125-7Z-1</v>
          </cell>
          <cell r="F322">
            <v>-1</v>
          </cell>
          <cell r="I322">
            <v>-1</v>
          </cell>
          <cell r="J322">
            <v>526</v>
          </cell>
          <cell r="K322">
            <v>-526</v>
          </cell>
          <cell r="L322">
            <v>669</v>
          </cell>
        </row>
        <row r="323">
          <cell r="E323" t="str">
            <v>0615-7Z-3</v>
          </cell>
          <cell r="F323">
            <v>2</v>
          </cell>
          <cell r="I323">
            <v>2</v>
          </cell>
          <cell r="J323">
            <v>439</v>
          </cell>
          <cell r="K323">
            <v>878</v>
          </cell>
          <cell r="L323">
            <v>570</v>
          </cell>
        </row>
        <row r="324">
          <cell r="E324" t="str">
            <v>06210-7Z-1</v>
          </cell>
          <cell r="F324">
            <v>1</v>
          </cell>
          <cell r="I324">
            <v>1</v>
          </cell>
          <cell r="J324">
            <v>325</v>
          </cell>
          <cell r="K324">
            <v>325</v>
          </cell>
          <cell r="L324">
            <v>423</v>
          </cell>
        </row>
        <row r="325">
          <cell r="E325" t="str">
            <v>06201-BZ-1</v>
          </cell>
          <cell r="F325">
            <v>2</v>
          </cell>
          <cell r="I325">
            <v>2</v>
          </cell>
          <cell r="J325">
            <v>699</v>
          </cell>
          <cell r="K325">
            <v>1398</v>
          </cell>
          <cell r="L325">
            <v>934</v>
          </cell>
        </row>
        <row r="326">
          <cell r="E326" t="str">
            <v>LA503-000/2K5-1</v>
          </cell>
          <cell r="F326">
            <v>12</v>
          </cell>
          <cell r="I326">
            <v>12</v>
          </cell>
          <cell r="J326">
            <v>1621.67</v>
          </cell>
          <cell r="K326">
            <v>19460</v>
          </cell>
          <cell r="L326">
            <v>2129</v>
          </cell>
        </row>
        <row r="327">
          <cell r="E327" t="str">
            <v>LA306-000/5K1-1</v>
          </cell>
          <cell r="F327">
            <v>18</v>
          </cell>
          <cell r="I327">
            <v>18</v>
          </cell>
          <cell r="J327">
            <v>1280</v>
          </cell>
          <cell r="K327">
            <v>23040</v>
          </cell>
          <cell r="L327">
            <v>1687</v>
          </cell>
        </row>
        <row r="328">
          <cell r="E328" t="str">
            <v>LA307-000/4B1-1</v>
          </cell>
          <cell r="F328">
            <v>32</v>
          </cell>
          <cell r="I328">
            <v>32</v>
          </cell>
          <cell r="J328">
            <v>1399</v>
          </cell>
          <cell r="K328">
            <v>44768</v>
          </cell>
          <cell r="L328">
            <v>1817</v>
          </cell>
        </row>
        <row r="329">
          <cell r="E329" t="str">
            <v>LA403-000/5B4-1</v>
          </cell>
          <cell r="F329">
            <v>37</v>
          </cell>
          <cell r="I329">
            <v>37</v>
          </cell>
          <cell r="J329">
            <v>1306.6199999999999</v>
          </cell>
          <cell r="K329">
            <v>48345</v>
          </cell>
          <cell r="L329">
            <v>1817</v>
          </cell>
        </row>
        <row r="330">
          <cell r="E330" t="str">
            <v>LA608-000/2K3-1</v>
          </cell>
          <cell r="F330">
            <v>7</v>
          </cell>
          <cell r="I330">
            <v>7</v>
          </cell>
          <cell r="J330">
            <v>2250</v>
          </cell>
          <cell r="K330">
            <v>15750</v>
          </cell>
          <cell r="L330">
            <v>2986</v>
          </cell>
        </row>
        <row r="331">
          <cell r="E331" t="str">
            <v>LM012-753/2A1-2</v>
          </cell>
          <cell r="F331">
            <v>41</v>
          </cell>
          <cell r="I331">
            <v>41</v>
          </cell>
          <cell r="J331">
            <v>376.49</v>
          </cell>
          <cell r="K331">
            <v>15436</v>
          </cell>
          <cell r="L331">
            <v>505</v>
          </cell>
        </row>
        <row r="332">
          <cell r="E332" t="str">
            <v>LA403-000/5A4-1</v>
          </cell>
          <cell r="F332">
            <v>28</v>
          </cell>
          <cell r="I332">
            <v>28</v>
          </cell>
          <cell r="J332">
            <v>1299</v>
          </cell>
          <cell r="K332">
            <v>36372</v>
          </cell>
          <cell r="L332">
            <v>1726</v>
          </cell>
        </row>
        <row r="333">
          <cell r="E333" t="str">
            <v>LA206-000/5B2-1</v>
          </cell>
          <cell r="F333">
            <v>29</v>
          </cell>
          <cell r="I333">
            <v>29</v>
          </cell>
          <cell r="J333">
            <v>850</v>
          </cell>
          <cell r="K333">
            <v>24650</v>
          </cell>
          <cell r="L333">
            <v>1140</v>
          </cell>
        </row>
        <row r="334">
          <cell r="E334" t="str">
            <v>LM012-303/2B1-2</v>
          </cell>
          <cell r="F334">
            <v>22</v>
          </cell>
          <cell r="I334">
            <v>22</v>
          </cell>
          <cell r="J334">
            <v>375</v>
          </cell>
          <cell r="K334">
            <v>8250</v>
          </cell>
          <cell r="L334">
            <v>505</v>
          </cell>
        </row>
        <row r="335">
          <cell r="E335" t="str">
            <v>LA305-000/5B3-1</v>
          </cell>
          <cell r="F335">
            <v>2</v>
          </cell>
          <cell r="I335">
            <v>2</v>
          </cell>
          <cell r="J335">
            <v>1049</v>
          </cell>
          <cell r="K335">
            <v>2098</v>
          </cell>
          <cell r="L335">
            <v>1312</v>
          </cell>
        </row>
        <row r="336">
          <cell r="E336" t="str">
            <v>9300214-7Z-1</v>
          </cell>
          <cell r="F336">
            <v>24</v>
          </cell>
          <cell r="I336">
            <v>24</v>
          </cell>
          <cell r="J336">
            <v>23</v>
          </cell>
          <cell r="K336">
            <v>552</v>
          </cell>
          <cell r="L336">
            <v>32</v>
          </cell>
        </row>
        <row r="337">
          <cell r="E337" t="str">
            <v>9300211-7Z-1</v>
          </cell>
          <cell r="F337">
            <v>23</v>
          </cell>
          <cell r="I337">
            <v>23</v>
          </cell>
          <cell r="J337">
            <v>32</v>
          </cell>
          <cell r="K337">
            <v>736</v>
          </cell>
          <cell r="L337">
            <v>45</v>
          </cell>
        </row>
        <row r="338">
          <cell r="E338" t="str">
            <v>9300209-7Z-1</v>
          </cell>
          <cell r="F338">
            <v>7</v>
          </cell>
          <cell r="I338">
            <v>7</v>
          </cell>
          <cell r="J338">
            <v>55</v>
          </cell>
          <cell r="K338">
            <v>385</v>
          </cell>
          <cell r="L338">
            <v>75</v>
          </cell>
        </row>
        <row r="339">
          <cell r="E339" t="str">
            <v>9300212-7Z-1</v>
          </cell>
          <cell r="F339">
            <v>-5</v>
          </cell>
          <cell r="I339">
            <v>-5</v>
          </cell>
          <cell r="J339">
            <v>97</v>
          </cell>
          <cell r="K339">
            <v>-485</v>
          </cell>
          <cell r="L339">
            <v>130</v>
          </cell>
        </row>
        <row r="340">
          <cell r="E340" t="str">
            <v>9300207-7Z-1</v>
          </cell>
          <cell r="F340">
            <v>46</v>
          </cell>
          <cell r="I340">
            <v>46</v>
          </cell>
          <cell r="J340">
            <v>23</v>
          </cell>
          <cell r="K340">
            <v>1058</v>
          </cell>
          <cell r="L340">
            <v>32</v>
          </cell>
        </row>
        <row r="341">
          <cell r="E341" t="str">
            <v>9428-00-1</v>
          </cell>
          <cell r="F341">
            <v>1</v>
          </cell>
          <cell r="I341">
            <v>1</v>
          </cell>
          <cell r="J341">
            <v>167</v>
          </cell>
          <cell r="K341">
            <v>167</v>
          </cell>
          <cell r="L341">
            <v>195</v>
          </cell>
        </row>
        <row r="342">
          <cell r="E342" t="str">
            <v>934115-1D-1</v>
          </cell>
          <cell r="F342">
            <v>1</v>
          </cell>
          <cell r="I342">
            <v>1</v>
          </cell>
          <cell r="J342">
            <v>80</v>
          </cell>
          <cell r="K342">
            <v>80</v>
          </cell>
          <cell r="L342">
            <v>86</v>
          </cell>
        </row>
        <row r="343">
          <cell r="E343" t="str">
            <v>937157-AB-1</v>
          </cell>
          <cell r="F343">
            <v>16</v>
          </cell>
          <cell r="I343">
            <v>16</v>
          </cell>
          <cell r="J343">
            <v>89</v>
          </cell>
          <cell r="K343">
            <v>1424</v>
          </cell>
          <cell r="L343">
            <v>123</v>
          </cell>
        </row>
        <row r="344">
          <cell r="E344" t="str">
            <v>935012-PB-1</v>
          </cell>
          <cell r="F344">
            <v>6</v>
          </cell>
          <cell r="I344">
            <v>6</v>
          </cell>
          <cell r="J344">
            <v>199</v>
          </cell>
          <cell r="K344">
            <v>1194</v>
          </cell>
          <cell r="L344">
            <v>273</v>
          </cell>
        </row>
        <row r="345">
          <cell r="E345" t="str">
            <v>937023-1C-1</v>
          </cell>
          <cell r="F345">
            <v>48</v>
          </cell>
          <cell r="I345">
            <v>48</v>
          </cell>
          <cell r="J345">
            <v>195</v>
          </cell>
          <cell r="K345">
            <v>9360</v>
          </cell>
          <cell r="L345">
            <v>260</v>
          </cell>
        </row>
        <row r="346">
          <cell r="E346" t="str">
            <v>9300550-7Z-1</v>
          </cell>
          <cell r="F346">
            <v>-56</v>
          </cell>
          <cell r="I346">
            <v>-56</v>
          </cell>
          <cell r="J346">
            <v>145</v>
          </cell>
          <cell r="K346">
            <v>-8120</v>
          </cell>
          <cell r="L346">
            <v>201</v>
          </cell>
        </row>
        <row r="347">
          <cell r="E347" t="str">
            <v>935007-PB-1</v>
          </cell>
          <cell r="F347">
            <v>30</v>
          </cell>
          <cell r="I347">
            <v>30</v>
          </cell>
          <cell r="J347">
            <v>50</v>
          </cell>
          <cell r="K347">
            <v>1500</v>
          </cell>
          <cell r="L347">
            <v>71</v>
          </cell>
        </row>
        <row r="348">
          <cell r="E348" t="str">
            <v>935008-PB-1</v>
          </cell>
          <cell r="F348">
            <v>39</v>
          </cell>
          <cell r="I348">
            <v>39</v>
          </cell>
          <cell r="J348">
            <v>64</v>
          </cell>
          <cell r="K348">
            <v>2496</v>
          </cell>
          <cell r="L348">
            <v>91</v>
          </cell>
        </row>
        <row r="349">
          <cell r="E349" t="str">
            <v>935011-PB-1</v>
          </cell>
          <cell r="F349">
            <v>14</v>
          </cell>
          <cell r="I349">
            <v>14</v>
          </cell>
          <cell r="J349">
            <v>64</v>
          </cell>
          <cell r="K349">
            <v>896</v>
          </cell>
          <cell r="L349">
            <v>91</v>
          </cell>
        </row>
        <row r="350">
          <cell r="E350" t="str">
            <v>94223-AB-1</v>
          </cell>
          <cell r="F350">
            <v>1</v>
          </cell>
          <cell r="I350">
            <v>1</v>
          </cell>
          <cell r="J350">
            <v>205</v>
          </cell>
          <cell r="K350">
            <v>205</v>
          </cell>
          <cell r="L350">
            <v>220</v>
          </cell>
        </row>
        <row r="351">
          <cell r="E351" t="str">
            <v>931512-LE-1</v>
          </cell>
          <cell r="F351">
            <v>28</v>
          </cell>
          <cell r="I351">
            <v>28</v>
          </cell>
          <cell r="J351">
            <v>173</v>
          </cell>
          <cell r="K351">
            <v>4844</v>
          </cell>
          <cell r="L351">
            <v>234</v>
          </cell>
        </row>
        <row r="352">
          <cell r="E352" t="str">
            <v>931511-LE-1</v>
          </cell>
          <cell r="F352">
            <v>20</v>
          </cell>
          <cell r="I352">
            <v>20</v>
          </cell>
          <cell r="J352">
            <v>85</v>
          </cell>
          <cell r="K352">
            <v>1700</v>
          </cell>
          <cell r="L352">
            <v>114</v>
          </cell>
        </row>
        <row r="353">
          <cell r="E353" t="str">
            <v>931508-LE-1</v>
          </cell>
          <cell r="F353">
            <v>29</v>
          </cell>
          <cell r="I353">
            <v>29</v>
          </cell>
          <cell r="J353">
            <v>109</v>
          </cell>
          <cell r="K353">
            <v>3161</v>
          </cell>
          <cell r="L353">
            <v>147</v>
          </cell>
        </row>
        <row r="354">
          <cell r="E354" t="str">
            <v>931506-LE-1</v>
          </cell>
          <cell r="F354">
            <v>33</v>
          </cell>
          <cell r="I354">
            <v>33</v>
          </cell>
          <cell r="J354">
            <v>57</v>
          </cell>
          <cell r="K354">
            <v>1881</v>
          </cell>
          <cell r="L354">
            <v>77</v>
          </cell>
        </row>
        <row r="355">
          <cell r="E355" t="str">
            <v>937009-7Z-1</v>
          </cell>
          <cell r="F355">
            <v>95</v>
          </cell>
          <cell r="I355">
            <v>95</v>
          </cell>
          <cell r="J355">
            <v>131</v>
          </cell>
          <cell r="K355">
            <v>12445.45</v>
          </cell>
          <cell r="L355">
            <v>169</v>
          </cell>
        </row>
        <row r="356">
          <cell r="E356" t="str">
            <v>931507-LE-1</v>
          </cell>
          <cell r="F356">
            <v>21</v>
          </cell>
          <cell r="I356">
            <v>21</v>
          </cell>
          <cell r="J356">
            <v>75</v>
          </cell>
          <cell r="K356">
            <v>1575</v>
          </cell>
          <cell r="L356">
            <v>101</v>
          </cell>
        </row>
        <row r="357">
          <cell r="E357" t="str">
            <v>935011-1B-1</v>
          </cell>
          <cell r="F357">
            <v>26</v>
          </cell>
          <cell r="I357">
            <v>26</v>
          </cell>
          <cell r="J357">
            <v>62</v>
          </cell>
          <cell r="K357">
            <v>1612</v>
          </cell>
          <cell r="L357">
            <v>84</v>
          </cell>
        </row>
        <row r="358">
          <cell r="E358" t="str">
            <v>938505-1D-1</v>
          </cell>
          <cell r="F358">
            <v>33</v>
          </cell>
          <cell r="I358">
            <v>33</v>
          </cell>
          <cell r="J358">
            <v>58</v>
          </cell>
          <cell r="K358">
            <v>1914</v>
          </cell>
          <cell r="L358">
            <v>78</v>
          </cell>
        </row>
        <row r="359">
          <cell r="E359" t="str">
            <v>937157-7B-1</v>
          </cell>
          <cell r="F359">
            <v>8</v>
          </cell>
          <cell r="I359">
            <v>8</v>
          </cell>
          <cell r="J359">
            <v>89</v>
          </cell>
          <cell r="K359">
            <v>712</v>
          </cell>
          <cell r="L359">
            <v>123</v>
          </cell>
        </row>
        <row r="360">
          <cell r="E360" t="str">
            <v>937147-1C-1</v>
          </cell>
          <cell r="F360">
            <v>32</v>
          </cell>
          <cell r="I360">
            <v>32</v>
          </cell>
          <cell r="J360">
            <v>97</v>
          </cell>
          <cell r="K360">
            <v>3104</v>
          </cell>
          <cell r="L360">
            <v>127</v>
          </cell>
        </row>
        <row r="361">
          <cell r="E361" t="str">
            <v>939027-7Z1-1</v>
          </cell>
          <cell r="F361">
            <v>-4</v>
          </cell>
          <cell r="I361">
            <v>-4</v>
          </cell>
          <cell r="J361">
            <v>42</v>
          </cell>
          <cell r="K361">
            <v>-168</v>
          </cell>
          <cell r="L361">
            <v>58</v>
          </cell>
        </row>
        <row r="362">
          <cell r="E362" t="str">
            <v>939451-AB-1</v>
          </cell>
          <cell r="F362">
            <v>2</v>
          </cell>
          <cell r="I362">
            <v>2</v>
          </cell>
          <cell r="J362">
            <v>68</v>
          </cell>
          <cell r="K362">
            <v>136</v>
          </cell>
          <cell r="L362">
            <v>94</v>
          </cell>
        </row>
        <row r="363">
          <cell r="E363" t="str">
            <v>939451-AB-1</v>
          </cell>
          <cell r="F363">
            <v>2</v>
          </cell>
          <cell r="I363">
            <v>2</v>
          </cell>
          <cell r="J363">
            <v>24.5</v>
          </cell>
          <cell r="K363">
            <v>49</v>
          </cell>
          <cell r="L363">
            <v>35</v>
          </cell>
        </row>
        <row r="364">
          <cell r="E364" t="str">
            <v>939451-AB-1</v>
          </cell>
          <cell r="F364">
            <v>2</v>
          </cell>
          <cell r="I364">
            <v>2</v>
          </cell>
          <cell r="J364">
            <v>28</v>
          </cell>
          <cell r="K364">
            <v>56</v>
          </cell>
          <cell r="L364">
            <v>52</v>
          </cell>
        </row>
        <row r="365">
          <cell r="E365" t="str">
            <v>939451-AB-1</v>
          </cell>
          <cell r="F365">
            <v>1</v>
          </cell>
          <cell r="I365">
            <v>1</v>
          </cell>
          <cell r="J365">
            <v>58</v>
          </cell>
          <cell r="K365">
            <v>58</v>
          </cell>
          <cell r="L365">
            <v>81</v>
          </cell>
        </row>
        <row r="366">
          <cell r="E366" t="str">
            <v>937159-7Z-1</v>
          </cell>
          <cell r="F366">
            <v>-6</v>
          </cell>
          <cell r="I366">
            <v>-6</v>
          </cell>
          <cell r="J366">
            <v>42</v>
          </cell>
          <cell r="K366">
            <v>-252</v>
          </cell>
          <cell r="L366">
            <v>58</v>
          </cell>
        </row>
        <row r="367">
          <cell r="E367" t="str">
            <v>935009-1B-1</v>
          </cell>
          <cell r="F367">
            <v>18</v>
          </cell>
          <cell r="I367">
            <v>18</v>
          </cell>
          <cell r="J367">
            <v>92</v>
          </cell>
          <cell r="K367">
            <v>1656</v>
          </cell>
          <cell r="L367">
            <v>123</v>
          </cell>
        </row>
        <row r="368">
          <cell r="E368" t="str">
            <v>938706-1D-1</v>
          </cell>
          <cell r="F368">
            <v>40</v>
          </cell>
          <cell r="I368">
            <v>40</v>
          </cell>
          <cell r="J368">
            <v>85</v>
          </cell>
          <cell r="K368">
            <v>3400</v>
          </cell>
          <cell r="L368">
            <v>110</v>
          </cell>
        </row>
        <row r="369">
          <cell r="E369" t="str">
            <v>937159-LE-1</v>
          </cell>
          <cell r="F369">
            <v>2</v>
          </cell>
          <cell r="I369">
            <v>2</v>
          </cell>
          <cell r="J369">
            <v>46</v>
          </cell>
          <cell r="K369">
            <v>92</v>
          </cell>
          <cell r="L369">
            <v>65</v>
          </cell>
        </row>
        <row r="370">
          <cell r="E370" t="str">
            <v>939012-00-1</v>
          </cell>
          <cell r="F370">
            <v>43</v>
          </cell>
          <cell r="I370">
            <v>43</v>
          </cell>
          <cell r="J370">
            <v>33.119999999999997</v>
          </cell>
          <cell r="K370">
            <v>1424</v>
          </cell>
          <cell r="L370">
            <v>44</v>
          </cell>
        </row>
        <row r="371">
          <cell r="E371" t="str">
            <v>935008-1B-1</v>
          </cell>
          <cell r="F371">
            <v>36</v>
          </cell>
          <cell r="I371">
            <v>36</v>
          </cell>
          <cell r="J371">
            <v>62</v>
          </cell>
          <cell r="K371">
            <v>2232</v>
          </cell>
          <cell r="L371">
            <v>84</v>
          </cell>
        </row>
        <row r="372">
          <cell r="E372" t="str">
            <v>938906-00-1</v>
          </cell>
          <cell r="F372">
            <v>45</v>
          </cell>
          <cell r="I372">
            <v>45</v>
          </cell>
          <cell r="J372">
            <v>29</v>
          </cell>
          <cell r="K372">
            <v>1305</v>
          </cell>
          <cell r="L372">
            <v>39</v>
          </cell>
        </row>
        <row r="373">
          <cell r="E373" t="str">
            <v>938905-00-1</v>
          </cell>
          <cell r="F373">
            <v>42</v>
          </cell>
          <cell r="I373">
            <v>42</v>
          </cell>
          <cell r="J373">
            <v>26</v>
          </cell>
          <cell r="K373">
            <v>1092</v>
          </cell>
          <cell r="L373">
            <v>32</v>
          </cell>
        </row>
        <row r="374">
          <cell r="E374" t="str">
            <v>939069-1C-1</v>
          </cell>
          <cell r="F374">
            <v>18</v>
          </cell>
          <cell r="I374">
            <v>18</v>
          </cell>
          <cell r="J374">
            <v>97</v>
          </cell>
          <cell r="K374">
            <v>1746</v>
          </cell>
          <cell r="L374">
            <v>130</v>
          </cell>
        </row>
        <row r="375">
          <cell r="E375" t="str">
            <v>939448-7Z-1</v>
          </cell>
          <cell r="F375">
            <v>1</v>
          </cell>
          <cell r="I375">
            <v>1</v>
          </cell>
          <cell r="J375">
            <v>75</v>
          </cell>
          <cell r="K375">
            <v>75</v>
          </cell>
          <cell r="L375">
            <v>98</v>
          </cell>
        </row>
        <row r="376">
          <cell r="E376" t="str">
            <v>939448-7Z-1</v>
          </cell>
          <cell r="F376">
            <v>1</v>
          </cell>
          <cell r="I376">
            <v>1</v>
          </cell>
          <cell r="J376">
            <v>45</v>
          </cell>
          <cell r="K376">
            <v>45</v>
          </cell>
          <cell r="L376">
            <v>59</v>
          </cell>
        </row>
        <row r="377">
          <cell r="E377" t="str">
            <v>939448-7Z-1</v>
          </cell>
          <cell r="F377">
            <v>1</v>
          </cell>
          <cell r="I377">
            <v>1</v>
          </cell>
          <cell r="J377">
            <v>35</v>
          </cell>
          <cell r="K377">
            <v>35</v>
          </cell>
          <cell r="L377">
            <v>46</v>
          </cell>
        </row>
        <row r="378">
          <cell r="E378" t="str">
            <v>9340001-AB-1</v>
          </cell>
          <cell r="F378">
            <v>4</v>
          </cell>
          <cell r="I378">
            <v>4</v>
          </cell>
          <cell r="J378">
            <v>699</v>
          </cell>
          <cell r="K378">
            <v>2796</v>
          </cell>
          <cell r="L378">
            <v>909</v>
          </cell>
        </row>
        <row r="379">
          <cell r="E379" t="str">
            <v>939111-7Z-1</v>
          </cell>
          <cell r="F379">
            <v>3</v>
          </cell>
          <cell r="I379">
            <v>3</v>
          </cell>
          <cell r="J379">
            <v>170</v>
          </cell>
          <cell r="K379">
            <v>510</v>
          </cell>
          <cell r="L379">
            <v>221</v>
          </cell>
        </row>
        <row r="380">
          <cell r="E380" t="str">
            <v>939111-7Z1-1</v>
          </cell>
          <cell r="F380">
            <v>10</v>
          </cell>
          <cell r="I380">
            <v>10</v>
          </cell>
          <cell r="J380">
            <v>149</v>
          </cell>
          <cell r="K380">
            <v>1490</v>
          </cell>
          <cell r="L380">
            <v>194</v>
          </cell>
        </row>
        <row r="381">
          <cell r="E381" t="str">
            <v>扇形 PVC 黑 石基 900*900</v>
          </cell>
          <cell r="F381">
            <v>10</v>
          </cell>
          <cell r="I381">
            <v>10</v>
          </cell>
          <cell r="J381">
            <v>23.4</v>
          </cell>
          <cell r="K381">
            <v>234</v>
          </cell>
          <cell r="L381">
            <v>54</v>
          </cell>
        </row>
        <row r="382">
          <cell r="E382" t="str">
            <v>扇形 PVC 黑 石基 1000*1000</v>
          </cell>
          <cell r="F382">
            <v>11</v>
          </cell>
          <cell r="I382">
            <v>11</v>
          </cell>
          <cell r="J382">
            <v>26</v>
          </cell>
          <cell r="K382">
            <v>286</v>
          </cell>
          <cell r="L382">
            <v>60</v>
          </cell>
        </row>
        <row r="383">
          <cell r="E383" t="str">
            <v>扇形 PVC 黑 石基 1500*1500</v>
          </cell>
          <cell r="F383">
            <v>8</v>
          </cell>
          <cell r="I383">
            <v>8</v>
          </cell>
          <cell r="J383">
            <v>39</v>
          </cell>
          <cell r="K383">
            <v>312</v>
          </cell>
          <cell r="L383">
            <v>90</v>
          </cell>
        </row>
        <row r="384">
          <cell r="E384" t="str">
            <v>钻石形 实心 黑 石基 1000*1000</v>
          </cell>
          <cell r="F384">
            <v>1</v>
          </cell>
          <cell r="I384">
            <v>1</v>
          </cell>
          <cell r="J384">
            <v>100</v>
          </cell>
          <cell r="K384">
            <v>100</v>
          </cell>
          <cell r="L384">
            <v>130</v>
          </cell>
        </row>
        <row r="385">
          <cell r="E385" t="str">
            <v>钻石形 实心 黑 石基 900*900</v>
          </cell>
          <cell r="F385">
            <v>1</v>
          </cell>
          <cell r="I385">
            <v>1</v>
          </cell>
          <cell r="J385">
            <v>90</v>
          </cell>
          <cell r="K385">
            <v>90</v>
          </cell>
          <cell r="L385">
            <v>117</v>
          </cell>
        </row>
        <row r="386">
          <cell r="E386" t="str">
            <v>钻石形 实心 黑 石基 1200*1200</v>
          </cell>
          <cell r="F386">
            <v>1</v>
          </cell>
          <cell r="I386">
            <v>1</v>
          </cell>
          <cell r="J386">
            <v>120</v>
          </cell>
          <cell r="K386">
            <v>120</v>
          </cell>
          <cell r="L386">
            <v>156</v>
          </cell>
        </row>
        <row r="387">
          <cell r="E387" t="str">
            <v>一字形 PVC 黑 石基 1400</v>
          </cell>
          <cell r="F387">
            <v>10</v>
          </cell>
          <cell r="I387">
            <v>10</v>
          </cell>
          <cell r="J387">
            <v>18.2</v>
          </cell>
          <cell r="K387">
            <v>182</v>
          </cell>
          <cell r="L387">
            <v>42</v>
          </cell>
        </row>
        <row r="388">
          <cell r="E388" t="str">
            <v>一字形 PVC 黑 石基 1500</v>
          </cell>
          <cell r="F388">
            <v>7</v>
          </cell>
          <cell r="I388">
            <v>7</v>
          </cell>
          <cell r="J388">
            <v>19.5</v>
          </cell>
          <cell r="K388">
            <v>136.5</v>
          </cell>
          <cell r="L388">
            <v>45</v>
          </cell>
        </row>
        <row r="389">
          <cell r="E389" t="str">
            <v>一字形 PVC 黑 石基 1700</v>
          </cell>
          <cell r="F389">
            <v>6</v>
          </cell>
          <cell r="I389">
            <v>6</v>
          </cell>
          <cell r="J389">
            <v>22.1</v>
          </cell>
          <cell r="K389">
            <v>132.6</v>
          </cell>
          <cell r="L389">
            <v>51</v>
          </cell>
        </row>
        <row r="390">
          <cell r="E390" t="str">
            <v>一字形 PVC 黑 石基 1800</v>
          </cell>
          <cell r="F390">
            <v>10</v>
          </cell>
          <cell r="I390">
            <v>10</v>
          </cell>
          <cell r="J390">
            <v>23.4</v>
          </cell>
          <cell r="K390">
            <v>234</v>
          </cell>
          <cell r="L390">
            <v>54</v>
          </cell>
        </row>
        <row r="391">
          <cell r="E391" t="str">
            <v>一字形 PVC 黑 石基 1900</v>
          </cell>
          <cell r="F391">
            <v>8</v>
          </cell>
          <cell r="I391">
            <v>8</v>
          </cell>
          <cell r="J391">
            <v>24.7</v>
          </cell>
          <cell r="K391">
            <v>197.6</v>
          </cell>
          <cell r="L391">
            <v>57</v>
          </cell>
        </row>
        <row r="392">
          <cell r="E392" t="str">
            <v>一字形 PVC 黑 石基 2000</v>
          </cell>
          <cell r="F392">
            <v>10</v>
          </cell>
          <cell r="I392">
            <v>10</v>
          </cell>
          <cell r="J392">
            <v>26</v>
          </cell>
          <cell r="K392">
            <v>260</v>
          </cell>
          <cell r="L392">
            <v>60</v>
          </cell>
        </row>
        <row r="393">
          <cell r="E393" t="str">
            <v>一字形 实心 黑 石基 1600</v>
          </cell>
          <cell r="F393">
            <v>-1</v>
          </cell>
          <cell r="I393">
            <v>-1</v>
          </cell>
          <cell r="J393">
            <v>32</v>
          </cell>
          <cell r="K393">
            <v>-32</v>
          </cell>
          <cell r="L393">
            <v>80</v>
          </cell>
        </row>
        <row r="394">
          <cell r="E394" t="str">
            <v>一字形 实心 黑 石基 1700</v>
          </cell>
          <cell r="F394">
            <v>5</v>
          </cell>
          <cell r="I394">
            <v>5</v>
          </cell>
          <cell r="J394">
            <v>34</v>
          </cell>
          <cell r="K394">
            <v>170</v>
          </cell>
          <cell r="L394">
            <v>85</v>
          </cell>
        </row>
        <row r="395">
          <cell r="E395" t="str">
            <v>一字形 实心 黑 石基 1800</v>
          </cell>
          <cell r="F395">
            <v>10</v>
          </cell>
          <cell r="I395">
            <v>10</v>
          </cell>
          <cell r="J395">
            <v>36</v>
          </cell>
          <cell r="K395">
            <v>360</v>
          </cell>
          <cell r="L395">
            <v>90</v>
          </cell>
        </row>
        <row r="396">
          <cell r="E396" t="str">
            <v>一字形 实心 黑 石基 1900</v>
          </cell>
          <cell r="F396">
            <v>10</v>
          </cell>
          <cell r="I396">
            <v>10</v>
          </cell>
          <cell r="J396">
            <v>38</v>
          </cell>
          <cell r="K396">
            <v>380</v>
          </cell>
          <cell r="L396">
            <v>95</v>
          </cell>
        </row>
        <row r="397">
          <cell r="E397" t="str">
            <v>一字形 实心 黑 石基 2000</v>
          </cell>
          <cell r="F397">
            <v>7</v>
          </cell>
          <cell r="I397">
            <v>7</v>
          </cell>
          <cell r="J397">
            <v>40</v>
          </cell>
          <cell r="K397">
            <v>280</v>
          </cell>
          <cell r="L397">
            <v>100</v>
          </cell>
        </row>
        <row r="398">
          <cell r="E398" t="str">
            <v>扇形 实心 黑 石基 1000*1000</v>
          </cell>
          <cell r="F398">
            <v>6</v>
          </cell>
          <cell r="I398">
            <v>6</v>
          </cell>
          <cell r="J398">
            <v>100</v>
          </cell>
          <cell r="K398">
            <v>600</v>
          </cell>
          <cell r="L398">
            <v>130</v>
          </cell>
        </row>
        <row r="399">
          <cell r="E399" t="str">
            <v>扇形 实心 黑 石基 900*900</v>
          </cell>
          <cell r="F399">
            <v>4</v>
          </cell>
          <cell r="I399">
            <v>4</v>
          </cell>
          <cell r="J399">
            <v>90</v>
          </cell>
          <cell r="K399">
            <v>360</v>
          </cell>
          <cell r="L399">
            <v>117</v>
          </cell>
        </row>
        <row r="400">
          <cell r="E400" t="str">
            <v>扇形 实心 黑 石基 1200*1200</v>
          </cell>
          <cell r="F400">
            <v>3</v>
          </cell>
          <cell r="I400">
            <v>3</v>
          </cell>
          <cell r="J400">
            <v>120</v>
          </cell>
          <cell r="K400">
            <v>360</v>
          </cell>
          <cell r="L400">
            <v>156</v>
          </cell>
        </row>
        <row r="401">
          <cell r="E401" t="str">
            <v>M1211A</v>
          </cell>
          <cell r="F401">
            <v>-1</v>
          </cell>
          <cell r="I401">
            <v>-1</v>
          </cell>
          <cell r="J401">
            <v>1622.4</v>
          </cell>
          <cell r="K401">
            <v>-1622.4</v>
          </cell>
          <cell r="L401">
            <v>2080</v>
          </cell>
        </row>
        <row r="402">
          <cell r="E402" t="str">
            <v>20150200987</v>
          </cell>
          <cell r="F402">
            <v>3</v>
          </cell>
          <cell r="I402">
            <v>3</v>
          </cell>
          <cell r="J402">
            <v>18.13</v>
          </cell>
          <cell r="K402">
            <v>54.39</v>
          </cell>
          <cell r="L402">
            <v>20</v>
          </cell>
        </row>
        <row r="403">
          <cell r="E403" t="str">
            <v>M1A51</v>
          </cell>
          <cell r="F403">
            <v>-1</v>
          </cell>
          <cell r="I403">
            <v>-1</v>
          </cell>
          <cell r="J403">
            <v>1341.6</v>
          </cell>
          <cell r="K403">
            <v>-1341.6</v>
          </cell>
          <cell r="L403">
            <v>1677</v>
          </cell>
        </row>
        <row r="404">
          <cell r="E404" t="str">
            <v>M1211A</v>
          </cell>
          <cell r="F404">
            <v>1</v>
          </cell>
          <cell r="I404">
            <v>1</v>
          </cell>
          <cell r="J404">
            <v>1164.8</v>
          </cell>
          <cell r="K404">
            <v>1164.8</v>
          </cell>
          <cell r="L404">
            <v>1456</v>
          </cell>
        </row>
        <row r="405">
          <cell r="E405" t="str">
            <v>Y075216-1A01-1</v>
          </cell>
          <cell r="F405">
            <v>1</v>
          </cell>
          <cell r="I405">
            <v>1</v>
          </cell>
          <cell r="J405">
            <v>2399</v>
          </cell>
          <cell r="K405">
            <v>2399</v>
          </cell>
          <cell r="L405">
            <v>2999</v>
          </cell>
        </row>
        <row r="406">
          <cell r="E406" t="str">
            <v>Y072213-1A01-1</v>
          </cell>
          <cell r="F406">
            <v>1</v>
          </cell>
          <cell r="I406">
            <v>1</v>
          </cell>
          <cell r="J406">
            <v>2399</v>
          </cell>
          <cell r="K406">
            <v>2399</v>
          </cell>
          <cell r="L406">
            <v>2999</v>
          </cell>
        </row>
        <row r="407">
          <cell r="E407" t="str">
            <v>M1671</v>
          </cell>
          <cell r="F407">
            <v>1</v>
          </cell>
          <cell r="I407">
            <v>1</v>
          </cell>
          <cell r="J407">
            <v>2260.16</v>
          </cell>
          <cell r="K407">
            <v>2260.16</v>
          </cell>
          <cell r="L407">
            <v>2825</v>
          </cell>
        </row>
        <row r="408">
          <cell r="E408" t="str">
            <v>M1A51</v>
          </cell>
          <cell r="F408">
            <v>1</v>
          </cell>
          <cell r="I408">
            <v>1</v>
          </cell>
          <cell r="J408">
            <v>1164.8</v>
          </cell>
          <cell r="K408">
            <v>1164.8</v>
          </cell>
          <cell r="L408">
            <v>1567</v>
          </cell>
        </row>
        <row r="409">
          <cell r="E409" t="str">
            <v>M1211A</v>
          </cell>
          <cell r="F409">
            <v>1</v>
          </cell>
          <cell r="I409">
            <v>1</v>
          </cell>
          <cell r="J409">
            <v>1433.6</v>
          </cell>
          <cell r="K409">
            <v>1433.6</v>
          </cell>
          <cell r="L409">
            <v>1852</v>
          </cell>
        </row>
        <row r="410">
          <cell r="E410" t="str">
            <v>M1A71A</v>
          </cell>
          <cell r="F410">
            <v>1</v>
          </cell>
          <cell r="I410">
            <v>1</v>
          </cell>
          <cell r="J410">
            <v>1456</v>
          </cell>
          <cell r="K410">
            <v>1456</v>
          </cell>
          <cell r="L410">
            <v>1820</v>
          </cell>
        </row>
        <row r="411">
          <cell r="E411" t="str">
            <v>M3391S</v>
          </cell>
          <cell r="F411">
            <v>1</v>
          </cell>
          <cell r="I411">
            <v>1</v>
          </cell>
          <cell r="J411">
            <v>1565.2</v>
          </cell>
          <cell r="K411">
            <v>1565.2</v>
          </cell>
          <cell r="L411">
            <v>2795</v>
          </cell>
        </row>
        <row r="412">
          <cell r="E412" t="str">
            <v>M7A41</v>
          </cell>
          <cell r="F412">
            <v>1</v>
          </cell>
          <cell r="I412">
            <v>1</v>
          </cell>
          <cell r="J412">
            <v>1309.23</v>
          </cell>
          <cell r="K412">
            <v>1309.23</v>
          </cell>
          <cell r="L412">
            <v>2341</v>
          </cell>
        </row>
        <row r="413">
          <cell r="E413" t="str">
            <v>M1601</v>
          </cell>
          <cell r="F413">
            <v>1</v>
          </cell>
          <cell r="I413">
            <v>1</v>
          </cell>
          <cell r="J413">
            <v>1713</v>
          </cell>
          <cell r="K413">
            <v>1713</v>
          </cell>
          <cell r="L413">
            <v>1775</v>
          </cell>
        </row>
        <row r="414">
          <cell r="E414" t="str">
            <v>M1592</v>
          </cell>
          <cell r="F414">
            <v>1</v>
          </cell>
          <cell r="I414">
            <v>1</v>
          </cell>
          <cell r="J414">
            <v>1734</v>
          </cell>
          <cell r="K414">
            <v>1734</v>
          </cell>
          <cell r="L414">
            <v>2477</v>
          </cell>
        </row>
        <row r="415">
          <cell r="E415" t="str">
            <v>M1211</v>
          </cell>
          <cell r="F415">
            <v>1</v>
          </cell>
          <cell r="I415">
            <v>1</v>
          </cell>
          <cell r="J415">
            <v>1309</v>
          </cell>
          <cell r="K415">
            <v>1309</v>
          </cell>
          <cell r="L415">
            <v>1820</v>
          </cell>
        </row>
        <row r="416">
          <cell r="E416" t="str">
            <v>M1241</v>
          </cell>
          <cell r="F416">
            <v>1</v>
          </cell>
          <cell r="I416">
            <v>1</v>
          </cell>
          <cell r="J416">
            <v>1615</v>
          </cell>
          <cell r="K416">
            <v>1615</v>
          </cell>
          <cell r="L416">
            <v>2308</v>
          </cell>
        </row>
        <row r="417">
          <cell r="E417" t="str">
            <v>M1211(黑）</v>
          </cell>
          <cell r="F417">
            <v>1</v>
          </cell>
          <cell r="I417">
            <v>1</v>
          </cell>
          <cell r="J417">
            <v>1443</v>
          </cell>
          <cell r="K417">
            <v>1443</v>
          </cell>
          <cell r="L417">
            <v>2061</v>
          </cell>
        </row>
        <row r="418">
          <cell r="E418" t="str">
            <v>M1A51</v>
          </cell>
          <cell r="F418">
            <v>1</v>
          </cell>
          <cell r="I418">
            <v>1</v>
          </cell>
          <cell r="J418">
            <v>1370</v>
          </cell>
          <cell r="K418">
            <v>1370</v>
          </cell>
          <cell r="L418">
            <v>1958</v>
          </cell>
        </row>
        <row r="419">
          <cell r="E419" t="str">
            <v>M1681</v>
          </cell>
          <cell r="F419">
            <v>1</v>
          </cell>
          <cell r="I419">
            <v>1</v>
          </cell>
          <cell r="J419">
            <v>2889</v>
          </cell>
          <cell r="K419">
            <v>2889</v>
          </cell>
          <cell r="L419">
            <v>4127</v>
          </cell>
        </row>
        <row r="420">
          <cell r="E420" t="str">
            <v>M1671</v>
          </cell>
          <cell r="F420">
            <v>1</v>
          </cell>
          <cell r="I420">
            <v>1</v>
          </cell>
          <cell r="J420">
            <v>2321</v>
          </cell>
          <cell r="K420">
            <v>2321</v>
          </cell>
          <cell r="L420">
            <v>3316</v>
          </cell>
        </row>
        <row r="421">
          <cell r="E421" t="str">
            <v>M1701</v>
          </cell>
          <cell r="F421">
            <v>1</v>
          </cell>
          <cell r="I421">
            <v>1</v>
          </cell>
          <cell r="J421">
            <v>1717</v>
          </cell>
          <cell r="K421">
            <v>1717</v>
          </cell>
          <cell r="L421">
            <v>2341</v>
          </cell>
        </row>
        <row r="422">
          <cell r="E422" t="str">
            <v>M4042</v>
          </cell>
          <cell r="F422">
            <v>1</v>
          </cell>
          <cell r="I422">
            <v>1</v>
          </cell>
          <cell r="J422">
            <v>1435</v>
          </cell>
          <cell r="K422">
            <v>1435</v>
          </cell>
          <cell r="L422">
            <v>2050</v>
          </cell>
        </row>
        <row r="423">
          <cell r="E423" t="str">
            <v>M3891</v>
          </cell>
          <cell r="F423">
            <v>1</v>
          </cell>
          <cell r="I423">
            <v>1</v>
          </cell>
          <cell r="J423">
            <v>1607</v>
          </cell>
          <cell r="K423">
            <v>1607</v>
          </cell>
          <cell r="L423">
            <v>2296</v>
          </cell>
        </row>
        <row r="424">
          <cell r="E424" t="str">
            <v>M7A21(黑）</v>
          </cell>
          <cell r="F424">
            <v>1</v>
          </cell>
          <cell r="I424">
            <v>1</v>
          </cell>
          <cell r="J424">
            <v>1641</v>
          </cell>
          <cell r="K424">
            <v>1641</v>
          </cell>
          <cell r="L424">
            <v>2344</v>
          </cell>
        </row>
        <row r="425">
          <cell r="E425" t="str">
            <v>Y0330A-1A01-1</v>
          </cell>
          <cell r="F425">
            <v>1</v>
          </cell>
          <cell r="I425">
            <v>1</v>
          </cell>
          <cell r="J425">
            <v>7073</v>
          </cell>
          <cell r="K425">
            <v>7073</v>
          </cell>
          <cell r="L425">
            <v>14146</v>
          </cell>
        </row>
        <row r="426">
          <cell r="E426" t="str">
            <v>Y058237-1A71-1</v>
          </cell>
          <cell r="F426">
            <v>1</v>
          </cell>
          <cell r="I426">
            <v>1</v>
          </cell>
          <cell r="J426">
            <v>2637</v>
          </cell>
          <cell r="K426">
            <v>2637</v>
          </cell>
          <cell r="L426">
            <v>2836</v>
          </cell>
        </row>
        <row r="427">
          <cell r="E427" t="str">
            <v>Y037107-2A41-1</v>
          </cell>
          <cell r="F427">
            <v>1</v>
          </cell>
          <cell r="I427">
            <v>1</v>
          </cell>
          <cell r="J427">
            <v>4649</v>
          </cell>
          <cell r="K427">
            <v>4649</v>
          </cell>
          <cell r="L427">
            <v>4999</v>
          </cell>
        </row>
        <row r="428">
          <cell r="E428" t="str">
            <v>Y075217-1A01-1</v>
          </cell>
          <cell r="F428">
            <v>1</v>
          </cell>
          <cell r="I428">
            <v>1</v>
          </cell>
          <cell r="J428">
            <v>2905</v>
          </cell>
          <cell r="K428">
            <v>2905</v>
          </cell>
          <cell r="L428">
            <v>3124</v>
          </cell>
        </row>
        <row r="429">
          <cell r="E429" t="str">
            <v>5210-1B-1</v>
          </cell>
          <cell r="F429">
            <v>1</v>
          </cell>
          <cell r="I429">
            <v>1</v>
          </cell>
          <cell r="J429">
            <v>389</v>
          </cell>
          <cell r="K429">
            <v>389</v>
          </cell>
          <cell r="L429">
            <v>418</v>
          </cell>
        </row>
        <row r="430">
          <cell r="E430" t="str">
            <v>M3391S</v>
          </cell>
          <cell r="F430">
            <v>2</v>
          </cell>
          <cell r="I430">
            <v>2</v>
          </cell>
          <cell r="J430">
            <v>2314.1999999999998</v>
          </cell>
          <cell r="K430">
            <v>4628.3999999999996</v>
          </cell>
          <cell r="L430">
            <v>2892</v>
          </cell>
        </row>
        <row r="431">
          <cell r="E431" t="str">
            <v>M6211</v>
          </cell>
          <cell r="F431">
            <v>1</v>
          </cell>
          <cell r="I431">
            <v>1</v>
          </cell>
          <cell r="J431">
            <v>2632.2</v>
          </cell>
          <cell r="K431">
            <v>2632.2</v>
          </cell>
          <cell r="L431">
            <v>3419</v>
          </cell>
        </row>
        <row r="432">
          <cell r="E432" t="str">
            <v>A2249-01(800M)</v>
          </cell>
          <cell r="F432">
            <v>1</v>
          </cell>
          <cell r="I432">
            <v>1</v>
          </cell>
          <cell r="J432">
            <v>1409</v>
          </cell>
          <cell r="K432">
            <v>1409</v>
          </cell>
          <cell r="L432">
            <v>1842</v>
          </cell>
        </row>
        <row r="433">
          <cell r="E433" t="str">
            <v>A2249-01(700m)</v>
          </cell>
          <cell r="F433">
            <v>8</v>
          </cell>
          <cell r="I433">
            <v>8</v>
          </cell>
          <cell r="J433">
            <v>1194.78</v>
          </cell>
          <cell r="K433">
            <v>9558.24</v>
          </cell>
          <cell r="L433">
            <v>1552</v>
          </cell>
        </row>
        <row r="434">
          <cell r="E434" t="str">
            <v>A2408-改款60绅士灰</v>
          </cell>
          <cell r="F434">
            <v>11</v>
          </cell>
          <cell r="I434">
            <v>11</v>
          </cell>
          <cell r="J434">
            <v>1099</v>
          </cell>
          <cell r="K434">
            <v>12089</v>
          </cell>
          <cell r="L434">
            <v>1381</v>
          </cell>
        </row>
        <row r="435">
          <cell r="E435" t="str">
            <v>A2408-改款60滨海湾灰</v>
          </cell>
          <cell r="F435">
            <v>8</v>
          </cell>
          <cell r="I435">
            <v>8</v>
          </cell>
          <cell r="J435">
            <v>1127.75</v>
          </cell>
          <cell r="K435">
            <v>9022</v>
          </cell>
          <cell r="L435">
            <v>1381</v>
          </cell>
        </row>
        <row r="436">
          <cell r="E436" t="str">
            <v>A2408-改款70绅士灰</v>
          </cell>
          <cell r="F436">
            <v>4</v>
          </cell>
          <cell r="I436">
            <v>4</v>
          </cell>
          <cell r="J436">
            <v>1261.5</v>
          </cell>
          <cell r="K436">
            <v>5046</v>
          </cell>
          <cell r="L436">
            <v>1505</v>
          </cell>
        </row>
        <row r="437">
          <cell r="E437" t="str">
            <v>A2408-改款70滨海湾灰</v>
          </cell>
          <cell r="F437">
            <v>8</v>
          </cell>
          <cell r="I437">
            <v>8</v>
          </cell>
          <cell r="J437">
            <v>1199</v>
          </cell>
          <cell r="K437">
            <v>9592</v>
          </cell>
          <cell r="L437">
            <v>1505</v>
          </cell>
        </row>
        <row r="438">
          <cell r="E438" t="str">
            <v>A2278-01(铁灰) 深</v>
          </cell>
          <cell r="F438">
            <v>3</v>
          </cell>
          <cell r="I438">
            <v>3</v>
          </cell>
          <cell r="J438">
            <v>1409</v>
          </cell>
          <cell r="K438">
            <v>4227</v>
          </cell>
          <cell r="L438">
            <v>2051</v>
          </cell>
        </row>
        <row r="439">
          <cell r="E439" t="str">
            <v>A2278-01(暖棕) 浅</v>
          </cell>
          <cell r="F439">
            <v>10</v>
          </cell>
          <cell r="I439">
            <v>10</v>
          </cell>
          <cell r="J439">
            <v>1409</v>
          </cell>
          <cell r="K439">
            <v>14090</v>
          </cell>
          <cell r="L439">
            <v>2051</v>
          </cell>
        </row>
        <row r="440">
          <cell r="E440" t="str">
            <v>A1001-GX</v>
          </cell>
          <cell r="F440">
            <v>1</v>
          </cell>
          <cell r="I440">
            <v>1</v>
          </cell>
          <cell r="J440">
            <v>5387</v>
          </cell>
          <cell r="K440">
            <v>5387</v>
          </cell>
          <cell r="L440">
            <v>6734</v>
          </cell>
        </row>
        <row r="441">
          <cell r="E441" t="str">
            <v>A2211-01</v>
          </cell>
          <cell r="F441">
            <v>26</v>
          </cell>
          <cell r="I441">
            <v>26</v>
          </cell>
          <cell r="J441">
            <v>1060</v>
          </cell>
          <cell r="K441">
            <v>27560</v>
          </cell>
          <cell r="L441">
            <v>1325</v>
          </cell>
        </row>
        <row r="442">
          <cell r="E442" t="str">
            <v>A2278-01(铁灰) 深</v>
          </cell>
          <cell r="F442">
            <v>5</v>
          </cell>
          <cell r="I442">
            <v>5</v>
          </cell>
          <cell r="J442">
            <v>1409</v>
          </cell>
          <cell r="K442">
            <v>7045</v>
          </cell>
          <cell r="L442">
            <v>1807</v>
          </cell>
        </row>
        <row r="443">
          <cell r="E443" t="str">
            <v>A1235-07 浅色</v>
          </cell>
          <cell r="F443">
            <v>2</v>
          </cell>
          <cell r="I443">
            <v>2</v>
          </cell>
          <cell r="J443">
            <v>1539</v>
          </cell>
          <cell r="K443">
            <v>3078</v>
          </cell>
          <cell r="L443">
            <v>1998</v>
          </cell>
        </row>
        <row r="444">
          <cell r="E444" t="str">
            <v>20150110111</v>
          </cell>
          <cell r="F444">
            <v>16</v>
          </cell>
          <cell r="I444">
            <v>16</v>
          </cell>
          <cell r="J444">
            <v>32.5</v>
          </cell>
          <cell r="K444">
            <v>520</v>
          </cell>
          <cell r="L444">
            <v>35</v>
          </cell>
        </row>
        <row r="445">
          <cell r="E445" t="str">
            <v>20150200912</v>
          </cell>
          <cell r="F445">
            <v>2</v>
          </cell>
          <cell r="I445">
            <v>2</v>
          </cell>
          <cell r="J445">
            <v>40</v>
          </cell>
          <cell r="K445">
            <v>80</v>
          </cell>
          <cell r="L445">
            <v>40</v>
          </cell>
        </row>
        <row r="446">
          <cell r="E446" t="str">
            <v>20990226788</v>
          </cell>
          <cell r="F446">
            <v>3</v>
          </cell>
          <cell r="I446">
            <v>3</v>
          </cell>
          <cell r="J446">
            <v>35</v>
          </cell>
          <cell r="K446">
            <v>105</v>
          </cell>
          <cell r="L446">
            <v>40</v>
          </cell>
        </row>
        <row r="447">
          <cell r="E447" t="str">
            <v>20150209889</v>
          </cell>
          <cell r="F447">
            <v>1</v>
          </cell>
          <cell r="I447">
            <v>1</v>
          </cell>
          <cell r="J447">
            <v>31</v>
          </cell>
          <cell r="K447">
            <v>31</v>
          </cell>
          <cell r="L447">
            <v>34</v>
          </cell>
        </row>
        <row r="448">
          <cell r="E448" t="str">
            <v>20150209888</v>
          </cell>
          <cell r="F448">
            <v>1</v>
          </cell>
          <cell r="I448">
            <v>1</v>
          </cell>
          <cell r="J448">
            <v>380</v>
          </cell>
          <cell r="K448">
            <v>380</v>
          </cell>
          <cell r="L448">
            <v>380</v>
          </cell>
        </row>
        <row r="449">
          <cell r="E449" t="str">
            <v>20130309285</v>
          </cell>
          <cell r="F449">
            <v>72</v>
          </cell>
          <cell r="I449">
            <v>72</v>
          </cell>
          <cell r="J449">
            <v>17</v>
          </cell>
          <cell r="K449">
            <v>1224</v>
          </cell>
          <cell r="L449">
            <v>18</v>
          </cell>
        </row>
        <row r="450">
          <cell r="E450" t="str">
            <v>K3628304-1</v>
          </cell>
          <cell r="F450">
            <v>24</v>
          </cell>
          <cell r="I450">
            <v>24</v>
          </cell>
          <cell r="J450">
            <v>7</v>
          </cell>
          <cell r="K450">
            <v>168</v>
          </cell>
          <cell r="L450">
            <v>9.1999999999999993</v>
          </cell>
        </row>
        <row r="451">
          <cell r="E451" t="str">
            <v>20130308884</v>
          </cell>
          <cell r="F451">
            <v>12</v>
          </cell>
          <cell r="I451">
            <v>12</v>
          </cell>
          <cell r="J451">
            <v>7.5</v>
          </cell>
          <cell r="K451">
            <v>90</v>
          </cell>
          <cell r="L451">
            <v>10</v>
          </cell>
        </row>
        <row r="452">
          <cell r="E452" t="str">
            <v>03030-00-1</v>
          </cell>
          <cell r="F452">
            <v>24</v>
          </cell>
          <cell r="I452">
            <v>24</v>
          </cell>
          <cell r="J452">
            <v>13</v>
          </cell>
          <cell r="K452">
            <v>312</v>
          </cell>
          <cell r="L452">
            <v>16</v>
          </cell>
        </row>
        <row r="453">
          <cell r="E453" t="str">
            <v>KD440343</v>
          </cell>
          <cell r="F453">
            <v>19</v>
          </cell>
          <cell r="I453">
            <v>19</v>
          </cell>
          <cell r="J453">
            <v>25</v>
          </cell>
          <cell r="K453">
            <v>475</v>
          </cell>
          <cell r="L453">
            <v>28</v>
          </cell>
        </row>
        <row r="454">
          <cell r="E454" t="str">
            <v>20130309286</v>
          </cell>
          <cell r="F454">
            <v>48</v>
          </cell>
          <cell r="I454">
            <v>48</v>
          </cell>
          <cell r="J454">
            <v>17.21</v>
          </cell>
          <cell r="K454">
            <v>826</v>
          </cell>
          <cell r="L454">
            <v>22</v>
          </cell>
        </row>
        <row r="455">
          <cell r="E455" t="str">
            <v>JAG203-60FB-116</v>
          </cell>
          <cell r="F455">
            <v>13</v>
          </cell>
          <cell r="I455">
            <v>13</v>
          </cell>
          <cell r="J455">
            <v>729</v>
          </cell>
          <cell r="K455">
            <v>9477</v>
          </cell>
        </row>
        <row r="456">
          <cell r="E456" t="str">
            <v>JAG203-609S-116</v>
          </cell>
          <cell r="F456">
            <v>9</v>
          </cell>
          <cell r="I456">
            <v>9</v>
          </cell>
          <cell r="J456">
            <v>859</v>
          </cell>
          <cell r="K456">
            <v>7731</v>
          </cell>
        </row>
        <row r="457">
          <cell r="E457" t="str">
            <v>JAG203-809S-116</v>
          </cell>
          <cell r="F457">
            <v>4</v>
          </cell>
          <cell r="I457">
            <v>4</v>
          </cell>
          <cell r="J457">
            <v>1059</v>
          </cell>
          <cell r="K457">
            <v>4236</v>
          </cell>
        </row>
        <row r="458">
          <cell r="E458" t="str">
            <v>JAG203-80FB-116</v>
          </cell>
          <cell r="F458">
            <v>5</v>
          </cell>
          <cell r="I458">
            <v>5</v>
          </cell>
          <cell r="J458">
            <v>1029</v>
          </cell>
          <cell r="K458">
            <v>5145</v>
          </cell>
        </row>
        <row r="459">
          <cell r="E459" t="str">
            <v>JMT020-30P1Z-116</v>
          </cell>
          <cell r="F459">
            <v>9</v>
          </cell>
          <cell r="I459">
            <v>9</v>
          </cell>
          <cell r="J459">
            <v>575</v>
          </cell>
          <cell r="K459">
            <v>5175</v>
          </cell>
        </row>
        <row r="460">
          <cell r="E460" t="str">
            <v>J13042-1/41Z-1</v>
          </cell>
          <cell r="F460">
            <v>2</v>
          </cell>
          <cell r="I460">
            <v>2</v>
          </cell>
          <cell r="J460">
            <v>977</v>
          </cell>
          <cell r="K460">
            <v>1954</v>
          </cell>
          <cell r="L460">
            <v>1208</v>
          </cell>
        </row>
        <row r="461">
          <cell r="F461">
            <v>3</v>
          </cell>
          <cell r="I461">
            <v>3</v>
          </cell>
          <cell r="J461">
            <v>19</v>
          </cell>
          <cell r="K461">
            <v>57</v>
          </cell>
          <cell r="L461">
            <v>19</v>
          </cell>
        </row>
        <row r="462">
          <cell r="F462">
            <v>10</v>
          </cell>
          <cell r="I462">
            <v>10</v>
          </cell>
          <cell r="J462">
            <v>2.2999999999999998</v>
          </cell>
          <cell r="K462">
            <v>23</v>
          </cell>
          <cell r="L462">
            <v>2.2999999999999998</v>
          </cell>
        </row>
        <row r="463">
          <cell r="E463" t="str">
            <v>3633-228/1B1-1</v>
          </cell>
          <cell r="F463">
            <v>1</v>
          </cell>
          <cell r="I463">
            <v>1</v>
          </cell>
          <cell r="J463">
            <v>1046</v>
          </cell>
          <cell r="K463">
            <v>1046</v>
          </cell>
          <cell r="L463">
            <v>1125</v>
          </cell>
        </row>
        <row r="464">
          <cell r="E464" t="str">
            <v>36284-081/1B-1</v>
          </cell>
          <cell r="F464">
            <v>1</v>
          </cell>
          <cell r="I464">
            <v>1</v>
          </cell>
          <cell r="J464">
            <v>1546</v>
          </cell>
          <cell r="K464">
            <v>1546</v>
          </cell>
          <cell r="L464">
            <v>1663</v>
          </cell>
        </row>
        <row r="465">
          <cell r="E465" t="str">
            <v>35299-526/1B-1</v>
          </cell>
          <cell r="F465">
            <v>1</v>
          </cell>
          <cell r="I465">
            <v>1</v>
          </cell>
          <cell r="J465">
            <v>180</v>
          </cell>
          <cell r="K465">
            <v>180</v>
          </cell>
          <cell r="L465">
            <v>194</v>
          </cell>
        </row>
        <row r="466">
          <cell r="E466" t="str">
            <v>35123-126/1B-1</v>
          </cell>
          <cell r="F466">
            <v>1</v>
          </cell>
          <cell r="I466">
            <v>1</v>
          </cell>
          <cell r="J466">
            <v>324</v>
          </cell>
          <cell r="K466">
            <v>324</v>
          </cell>
          <cell r="L466">
            <v>349</v>
          </cell>
        </row>
        <row r="467">
          <cell r="E467" t="str">
            <v>36251-122/1C1-1</v>
          </cell>
          <cell r="F467">
            <v>1</v>
          </cell>
          <cell r="I467">
            <v>1</v>
          </cell>
          <cell r="J467">
            <v>535</v>
          </cell>
          <cell r="K467">
            <v>535</v>
          </cell>
          <cell r="L467">
            <v>575</v>
          </cell>
        </row>
        <row r="468">
          <cell r="E468" t="str">
            <v>3644-093/1B1-1</v>
          </cell>
          <cell r="F468">
            <v>1</v>
          </cell>
          <cell r="I468">
            <v>1</v>
          </cell>
          <cell r="J468">
            <v>1424</v>
          </cell>
          <cell r="K468">
            <v>1424</v>
          </cell>
          <cell r="L468">
            <v>1531</v>
          </cell>
        </row>
        <row r="469">
          <cell r="E469" t="str">
            <v>3666-126/1C2-1</v>
          </cell>
          <cell r="F469">
            <v>1</v>
          </cell>
          <cell r="I469">
            <v>1</v>
          </cell>
          <cell r="J469">
            <v>831</v>
          </cell>
          <cell r="K469">
            <v>831</v>
          </cell>
          <cell r="L469">
            <v>894</v>
          </cell>
        </row>
        <row r="470">
          <cell r="E470" t="str">
            <v>X36002-039/1B1-1</v>
          </cell>
          <cell r="F470">
            <v>1</v>
          </cell>
          <cell r="I470">
            <v>1</v>
          </cell>
          <cell r="J470">
            <v>837</v>
          </cell>
          <cell r="K470">
            <v>837</v>
          </cell>
          <cell r="L470">
            <v>900</v>
          </cell>
        </row>
        <row r="471">
          <cell r="E471" t="str">
            <v>32163-142/9B-Z</v>
          </cell>
          <cell r="F471">
            <v>4</v>
          </cell>
          <cell r="I471">
            <v>4</v>
          </cell>
          <cell r="J471">
            <v>399.75</v>
          </cell>
          <cell r="K471">
            <v>1599</v>
          </cell>
          <cell r="L471">
            <v>500</v>
          </cell>
        </row>
        <row r="472">
          <cell r="E472" t="str">
            <v>32199-142/2A3-Z</v>
          </cell>
          <cell r="F472">
            <v>1</v>
          </cell>
          <cell r="I472">
            <v>1</v>
          </cell>
          <cell r="J472">
            <v>465</v>
          </cell>
          <cell r="K472">
            <v>465</v>
          </cell>
          <cell r="L472">
            <v>500</v>
          </cell>
        </row>
        <row r="473">
          <cell r="E473" t="str">
            <v>32150-147/1C1-Z</v>
          </cell>
          <cell r="F473">
            <v>6</v>
          </cell>
          <cell r="I473">
            <v>6</v>
          </cell>
          <cell r="J473">
            <v>215</v>
          </cell>
          <cell r="K473">
            <v>1290</v>
          </cell>
          <cell r="L473">
            <v>231</v>
          </cell>
        </row>
        <row r="474">
          <cell r="E474" t="str">
            <v>32155-128/1B2-Z</v>
          </cell>
          <cell r="F474">
            <v>1</v>
          </cell>
          <cell r="I474">
            <v>1</v>
          </cell>
          <cell r="J474">
            <v>494</v>
          </cell>
          <cell r="K474">
            <v>494</v>
          </cell>
          <cell r="L474">
            <v>531</v>
          </cell>
        </row>
        <row r="475">
          <cell r="E475" t="str">
            <v>32145-128/1B2-Z</v>
          </cell>
          <cell r="F475">
            <v>1</v>
          </cell>
          <cell r="I475">
            <v>1</v>
          </cell>
          <cell r="J475">
            <v>366</v>
          </cell>
          <cell r="K475">
            <v>366</v>
          </cell>
          <cell r="L475">
            <v>394</v>
          </cell>
        </row>
        <row r="476">
          <cell r="E476" t="str">
            <v>32142-126/1B1-Z</v>
          </cell>
          <cell r="F476">
            <v>1</v>
          </cell>
          <cell r="I476">
            <v>1</v>
          </cell>
          <cell r="J476">
            <v>285</v>
          </cell>
          <cell r="K476">
            <v>285</v>
          </cell>
          <cell r="L476">
            <v>306</v>
          </cell>
        </row>
        <row r="477">
          <cell r="E477" t="str">
            <v>32152-126/1B1-Z</v>
          </cell>
          <cell r="F477">
            <v>1</v>
          </cell>
          <cell r="I477">
            <v>1</v>
          </cell>
          <cell r="J477">
            <v>314</v>
          </cell>
          <cell r="K477">
            <v>314</v>
          </cell>
          <cell r="L477">
            <v>338</v>
          </cell>
        </row>
        <row r="478">
          <cell r="E478" t="str">
            <v>32162-147/1C1-Z</v>
          </cell>
          <cell r="F478">
            <v>1</v>
          </cell>
          <cell r="I478">
            <v>1</v>
          </cell>
          <cell r="J478">
            <v>296</v>
          </cell>
          <cell r="K478">
            <v>296</v>
          </cell>
          <cell r="L478">
            <v>319</v>
          </cell>
        </row>
        <row r="479">
          <cell r="E479" t="str">
            <v>3344-105/1C1-Z</v>
          </cell>
          <cell r="F479">
            <v>1</v>
          </cell>
          <cell r="I479">
            <v>1</v>
          </cell>
          <cell r="J479">
            <v>185</v>
          </cell>
          <cell r="K479">
            <v>185</v>
          </cell>
          <cell r="L479">
            <v>199</v>
          </cell>
        </row>
        <row r="480">
          <cell r="E480" t="str">
            <v>3330-061/1C-1</v>
          </cell>
          <cell r="F480">
            <v>1</v>
          </cell>
          <cell r="I480">
            <v>1</v>
          </cell>
          <cell r="J480">
            <v>233</v>
          </cell>
          <cell r="K480">
            <v>233</v>
          </cell>
          <cell r="L480">
            <v>250</v>
          </cell>
        </row>
        <row r="481">
          <cell r="E481" t="str">
            <v>3333-050/1C-1</v>
          </cell>
          <cell r="F481">
            <v>1</v>
          </cell>
          <cell r="I481">
            <v>1</v>
          </cell>
          <cell r="J481">
            <v>221</v>
          </cell>
          <cell r="K481">
            <v>221</v>
          </cell>
          <cell r="L481">
            <v>238</v>
          </cell>
        </row>
        <row r="482">
          <cell r="E482" t="str">
            <v>3312-H13/1B1-Z</v>
          </cell>
          <cell r="F482">
            <v>1</v>
          </cell>
          <cell r="I482">
            <v>1</v>
          </cell>
          <cell r="J482">
            <v>297</v>
          </cell>
          <cell r="K482">
            <v>297</v>
          </cell>
          <cell r="L482">
            <v>319</v>
          </cell>
        </row>
        <row r="483">
          <cell r="E483" t="str">
            <v>3333-476/1B-Z</v>
          </cell>
          <cell r="F483">
            <v>1</v>
          </cell>
          <cell r="I483">
            <v>1</v>
          </cell>
          <cell r="J483">
            <v>227</v>
          </cell>
          <cell r="K483">
            <v>227</v>
          </cell>
          <cell r="L483">
            <v>244</v>
          </cell>
        </row>
        <row r="484">
          <cell r="E484" t="str">
            <v>7613-080/1C-1</v>
          </cell>
          <cell r="F484">
            <v>1</v>
          </cell>
          <cell r="I484">
            <v>1</v>
          </cell>
          <cell r="J484">
            <v>115</v>
          </cell>
          <cell r="K484">
            <v>115</v>
          </cell>
          <cell r="L484">
            <v>124</v>
          </cell>
        </row>
        <row r="485">
          <cell r="E485" t="str">
            <v>Z1D8011J-S2-CJM305</v>
          </cell>
          <cell r="F485">
            <v>1</v>
          </cell>
          <cell r="I485">
            <v>1</v>
          </cell>
          <cell r="J485">
            <v>3311</v>
          </cell>
          <cell r="K485">
            <v>3311</v>
          </cell>
          <cell r="L485">
            <v>4730</v>
          </cell>
        </row>
        <row r="486">
          <cell r="E486" t="str">
            <v>Z1D7990S-S2-CJM305</v>
          </cell>
          <cell r="F486">
            <v>-1</v>
          </cell>
          <cell r="I486">
            <v>-1</v>
          </cell>
          <cell r="J486">
            <v>9879</v>
          </cell>
          <cell r="K486">
            <v>-9879</v>
          </cell>
          <cell r="L486">
            <v>19758</v>
          </cell>
        </row>
        <row r="487">
          <cell r="E487" t="str">
            <v>Z1D6090-S0-CJM305</v>
          </cell>
          <cell r="F487">
            <v>1</v>
          </cell>
          <cell r="I487">
            <v>1</v>
          </cell>
          <cell r="J487">
            <v>3891</v>
          </cell>
          <cell r="K487">
            <v>3891</v>
          </cell>
          <cell r="L487">
            <v>5559</v>
          </cell>
        </row>
        <row r="488">
          <cell r="E488" t="str">
            <v>Z1D6650-S0-CJM305</v>
          </cell>
          <cell r="F488">
            <v>1</v>
          </cell>
          <cell r="I488">
            <v>1</v>
          </cell>
          <cell r="J488">
            <v>3333</v>
          </cell>
          <cell r="K488">
            <v>3333</v>
          </cell>
          <cell r="L488">
            <v>5761</v>
          </cell>
        </row>
        <row r="489">
          <cell r="E489" t="str">
            <v>11117-1/31Z-1</v>
          </cell>
          <cell r="F489">
            <v>1</v>
          </cell>
          <cell r="I489">
            <v>1</v>
          </cell>
          <cell r="J489">
            <v>1149</v>
          </cell>
          <cell r="K489">
            <v>1149</v>
          </cell>
          <cell r="L489">
            <v>1236</v>
          </cell>
        </row>
        <row r="490">
          <cell r="E490" t="str">
            <v>Z1D1027D-S0-CJM1</v>
          </cell>
          <cell r="F490">
            <v>1</v>
          </cell>
          <cell r="I490">
            <v>1</v>
          </cell>
          <cell r="J490">
            <v>1381</v>
          </cell>
          <cell r="K490">
            <v>1381</v>
          </cell>
          <cell r="L490">
            <v>1485</v>
          </cell>
        </row>
        <row r="491">
          <cell r="E491" t="str">
            <v>11182-2-2/31M-1</v>
          </cell>
          <cell r="F491">
            <v>1</v>
          </cell>
          <cell r="I491">
            <v>1</v>
          </cell>
          <cell r="J491">
            <v>1738</v>
          </cell>
          <cell r="K491">
            <v>1738</v>
          </cell>
          <cell r="L491">
            <v>1869</v>
          </cell>
        </row>
        <row r="492">
          <cell r="E492" t="str">
            <v>11211-2-2/31Z-1</v>
          </cell>
          <cell r="F492">
            <v>1</v>
          </cell>
          <cell r="I492">
            <v>1</v>
          </cell>
          <cell r="J492">
            <v>1238</v>
          </cell>
          <cell r="K492">
            <v>1238</v>
          </cell>
          <cell r="L492">
            <v>1331</v>
          </cell>
        </row>
        <row r="493">
          <cell r="E493" t="str">
            <v>937812-42C-1</v>
          </cell>
          <cell r="F493">
            <v>1</v>
          </cell>
          <cell r="I493">
            <v>1</v>
          </cell>
          <cell r="J493">
            <v>322</v>
          </cell>
          <cell r="K493">
            <v>322</v>
          </cell>
          <cell r="L493">
            <v>346</v>
          </cell>
        </row>
        <row r="494">
          <cell r="E494" t="str">
            <v>937808-42C-1</v>
          </cell>
          <cell r="F494">
            <v>1</v>
          </cell>
          <cell r="I494">
            <v>1</v>
          </cell>
          <cell r="J494">
            <v>123</v>
          </cell>
          <cell r="K494">
            <v>123</v>
          </cell>
          <cell r="L494">
            <v>133</v>
          </cell>
        </row>
        <row r="495">
          <cell r="E495" t="str">
            <v>931612-KA-1</v>
          </cell>
          <cell r="F495">
            <v>1</v>
          </cell>
          <cell r="I495">
            <v>1</v>
          </cell>
          <cell r="J495">
            <v>501</v>
          </cell>
          <cell r="K495">
            <v>501</v>
          </cell>
          <cell r="L495">
            <v>539</v>
          </cell>
        </row>
        <row r="496">
          <cell r="E496" t="str">
            <v>931609-KA-1</v>
          </cell>
          <cell r="F496">
            <v>1</v>
          </cell>
          <cell r="I496">
            <v>1</v>
          </cell>
          <cell r="J496">
            <v>280</v>
          </cell>
          <cell r="K496">
            <v>280</v>
          </cell>
          <cell r="L496">
            <v>301</v>
          </cell>
        </row>
        <row r="497">
          <cell r="E497" t="str">
            <v>939006-42C-1</v>
          </cell>
          <cell r="F497">
            <v>1</v>
          </cell>
          <cell r="I497">
            <v>1</v>
          </cell>
          <cell r="J497">
            <v>118</v>
          </cell>
          <cell r="K497">
            <v>118</v>
          </cell>
          <cell r="L497">
            <v>104</v>
          </cell>
        </row>
        <row r="498">
          <cell r="E498" t="str">
            <v>934808-1D-1</v>
          </cell>
          <cell r="F498">
            <v>1</v>
          </cell>
          <cell r="I498">
            <v>1</v>
          </cell>
          <cell r="J498">
            <v>74</v>
          </cell>
          <cell r="K498">
            <v>74</v>
          </cell>
          <cell r="L498">
            <v>80</v>
          </cell>
        </row>
        <row r="499">
          <cell r="E499" t="str">
            <v>931611-KA-1</v>
          </cell>
          <cell r="F499">
            <v>1</v>
          </cell>
          <cell r="I499">
            <v>1</v>
          </cell>
          <cell r="J499">
            <v>143</v>
          </cell>
          <cell r="K499">
            <v>143</v>
          </cell>
          <cell r="L499">
            <v>154</v>
          </cell>
        </row>
        <row r="500">
          <cell r="E500" t="str">
            <v>934812-1D-1</v>
          </cell>
          <cell r="F500">
            <v>1</v>
          </cell>
          <cell r="I500">
            <v>1</v>
          </cell>
          <cell r="J500">
            <v>237</v>
          </cell>
          <cell r="K500">
            <v>237</v>
          </cell>
          <cell r="L500">
            <v>255</v>
          </cell>
        </row>
        <row r="501">
          <cell r="E501" t="str">
            <v>935012-1D-1</v>
          </cell>
          <cell r="F501">
            <v>1</v>
          </cell>
          <cell r="I501">
            <v>1</v>
          </cell>
          <cell r="J501">
            <v>227</v>
          </cell>
          <cell r="K501">
            <v>227</v>
          </cell>
          <cell r="L501">
            <v>244</v>
          </cell>
        </row>
        <row r="502">
          <cell r="E502" t="str">
            <v>935008-1D-1</v>
          </cell>
          <cell r="F502">
            <v>1</v>
          </cell>
          <cell r="I502">
            <v>1</v>
          </cell>
          <cell r="J502">
            <v>73</v>
          </cell>
          <cell r="K502">
            <v>73</v>
          </cell>
          <cell r="L502">
            <v>78</v>
          </cell>
        </row>
        <row r="503">
          <cell r="E503" t="str">
            <v>938706-1D-1</v>
          </cell>
          <cell r="F503">
            <v>1</v>
          </cell>
          <cell r="I503">
            <v>1</v>
          </cell>
          <cell r="J503">
            <v>99</v>
          </cell>
          <cell r="K503">
            <v>99</v>
          </cell>
          <cell r="L503">
            <v>106</v>
          </cell>
        </row>
        <row r="504">
          <cell r="E504" t="str">
            <v>938705-1D-1</v>
          </cell>
          <cell r="F504">
            <v>1</v>
          </cell>
          <cell r="I504">
            <v>1</v>
          </cell>
          <cell r="J504">
            <v>83</v>
          </cell>
          <cell r="K504">
            <v>83</v>
          </cell>
          <cell r="L504">
            <v>89</v>
          </cell>
        </row>
        <row r="505">
          <cell r="E505" t="str">
            <v>938704-1D-1</v>
          </cell>
          <cell r="F505">
            <v>1</v>
          </cell>
          <cell r="I505">
            <v>1</v>
          </cell>
          <cell r="J505">
            <v>67</v>
          </cell>
          <cell r="K505">
            <v>67</v>
          </cell>
          <cell r="L505">
            <v>73</v>
          </cell>
        </row>
        <row r="506">
          <cell r="E506" t="str">
            <v>938506-1D-1</v>
          </cell>
          <cell r="F506">
            <v>1</v>
          </cell>
          <cell r="I506">
            <v>1</v>
          </cell>
          <cell r="J506">
            <v>81</v>
          </cell>
          <cell r="K506">
            <v>81</v>
          </cell>
          <cell r="L506">
            <v>88</v>
          </cell>
        </row>
        <row r="507">
          <cell r="E507" t="str">
            <v>937146-1C-1</v>
          </cell>
          <cell r="F507">
            <v>1</v>
          </cell>
          <cell r="I507">
            <v>1</v>
          </cell>
          <cell r="J507">
            <v>126</v>
          </cell>
          <cell r="K507">
            <v>126</v>
          </cell>
          <cell r="L507">
            <v>135</v>
          </cell>
        </row>
        <row r="508">
          <cell r="E508" t="str">
            <v>939612-7Z-1</v>
          </cell>
          <cell r="F508">
            <v>1</v>
          </cell>
          <cell r="I508">
            <v>1</v>
          </cell>
          <cell r="J508">
            <v>130</v>
          </cell>
          <cell r="K508">
            <v>130</v>
          </cell>
          <cell r="L508">
            <v>140</v>
          </cell>
        </row>
        <row r="509">
          <cell r="E509" t="str">
            <v>938903-00-1</v>
          </cell>
          <cell r="F509">
            <v>1</v>
          </cell>
          <cell r="I509">
            <v>1</v>
          </cell>
          <cell r="J509">
            <v>19</v>
          </cell>
          <cell r="K509">
            <v>19</v>
          </cell>
          <cell r="L509">
            <v>20</v>
          </cell>
        </row>
        <row r="510">
          <cell r="E510" t="str">
            <v>938904-00-1</v>
          </cell>
          <cell r="F510">
            <v>1</v>
          </cell>
          <cell r="I510">
            <v>1</v>
          </cell>
          <cell r="J510">
            <v>24</v>
          </cell>
          <cell r="K510">
            <v>24</v>
          </cell>
          <cell r="L510">
            <v>26</v>
          </cell>
        </row>
        <row r="511">
          <cell r="E511" t="str">
            <v>938205-1D-1</v>
          </cell>
          <cell r="F511">
            <v>1</v>
          </cell>
          <cell r="I511">
            <v>1</v>
          </cell>
          <cell r="J511">
            <v>85</v>
          </cell>
          <cell r="K511">
            <v>85</v>
          </cell>
          <cell r="L511">
            <v>91</v>
          </cell>
        </row>
        <row r="512">
          <cell r="E512" t="str">
            <v>938208-1D-1</v>
          </cell>
          <cell r="F512">
            <v>1</v>
          </cell>
          <cell r="I512">
            <v>1</v>
          </cell>
          <cell r="J512">
            <v>112</v>
          </cell>
          <cell r="K512">
            <v>112</v>
          </cell>
          <cell r="L512">
            <v>120</v>
          </cell>
        </row>
        <row r="513">
          <cell r="E513" t="str">
            <v>937812-JA-1</v>
          </cell>
          <cell r="F513">
            <v>1</v>
          </cell>
          <cell r="I513">
            <v>1</v>
          </cell>
          <cell r="J513">
            <v>459</v>
          </cell>
          <cell r="K513">
            <v>459</v>
          </cell>
          <cell r="L513">
            <v>494</v>
          </cell>
        </row>
        <row r="514">
          <cell r="E514" t="str">
            <v>937808-JA-1</v>
          </cell>
          <cell r="F514">
            <v>1</v>
          </cell>
          <cell r="I514">
            <v>1</v>
          </cell>
          <cell r="J514">
            <v>170</v>
          </cell>
          <cell r="K514">
            <v>170</v>
          </cell>
          <cell r="L514">
            <v>183</v>
          </cell>
        </row>
        <row r="515">
          <cell r="E515" t="str">
            <v>937807-JA-1</v>
          </cell>
          <cell r="F515">
            <v>1</v>
          </cell>
          <cell r="I515">
            <v>1</v>
          </cell>
          <cell r="J515">
            <v>107</v>
          </cell>
          <cell r="K515">
            <v>107</v>
          </cell>
          <cell r="L515">
            <v>115</v>
          </cell>
        </row>
        <row r="516">
          <cell r="E516" t="str">
            <v>937811-JA-1</v>
          </cell>
          <cell r="F516">
            <v>2</v>
          </cell>
          <cell r="I516">
            <v>2</v>
          </cell>
          <cell r="J516">
            <v>169.5</v>
          </cell>
          <cell r="K516">
            <v>339</v>
          </cell>
          <cell r="L516">
            <v>204</v>
          </cell>
        </row>
        <row r="517">
          <cell r="E517" t="str">
            <v>939448-LE-1</v>
          </cell>
          <cell r="F517">
            <v>1</v>
          </cell>
          <cell r="I517">
            <v>1</v>
          </cell>
          <cell r="J517">
            <v>128</v>
          </cell>
          <cell r="K517">
            <v>128</v>
          </cell>
          <cell r="L517">
            <v>249</v>
          </cell>
        </row>
        <row r="518">
          <cell r="E518" t="str">
            <v>930612-1C-1</v>
          </cell>
          <cell r="F518">
            <v>1</v>
          </cell>
          <cell r="I518">
            <v>1</v>
          </cell>
          <cell r="J518">
            <v>354</v>
          </cell>
          <cell r="K518">
            <v>354</v>
          </cell>
          <cell r="L518">
            <v>381</v>
          </cell>
        </row>
        <row r="519">
          <cell r="E519" t="str">
            <v>930608-1C-1</v>
          </cell>
          <cell r="F519">
            <v>1</v>
          </cell>
          <cell r="I519">
            <v>1</v>
          </cell>
          <cell r="J519">
            <v>147</v>
          </cell>
          <cell r="K519">
            <v>147</v>
          </cell>
          <cell r="L519">
            <v>158</v>
          </cell>
        </row>
        <row r="520">
          <cell r="E520" t="str">
            <v>930812-1C-1</v>
          </cell>
          <cell r="F520">
            <v>1</v>
          </cell>
          <cell r="I520">
            <v>1</v>
          </cell>
          <cell r="J520">
            <v>181</v>
          </cell>
          <cell r="K520">
            <v>181</v>
          </cell>
          <cell r="L520">
            <v>195</v>
          </cell>
        </row>
        <row r="521">
          <cell r="E521" t="str">
            <v>930708-1C-1</v>
          </cell>
          <cell r="F521">
            <v>1</v>
          </cell>
          <cell r="I521">
            <v>1</v>
          </cell>
          <cell r="J521">
            <v>102</v>
          </cell>
          <cell r="K521">
            <v>102</v>
          </cell>
          <cell r="L521">
            <v>110</v>
          </cell>
        </row>
        <row r="522">
          <cell r="E522" t="str">
            <v>930607-1C1-1</v>
          </cell>
          <cell r="F522">
            <v>1</v>
          </cell>
          <cell r="I522">
            <v>1</v>
          </cell>
          <cell r="J522">
            <v>78</v>
          </cell>
          <cell r="K522">
            <v>78</v>
          </cell>
          <cell r="L522">
            <v>84</v>
          </cell>
        </row>
        <row r="523">
          <cell r="E523" t="str">
            <v>937017-42C-1</v>
          </cell>
          <cell r="F523">
            <v>1</v>
          </cell>
          <cell r="I523">
            <v>1</v>
          </cell>
          <cell r="J523">
            <v>391</v>
          </cell>
          <cell r="K523">
            <v>391</v>
          </cell>
          <cell r="L523">
            <v>420</v>
          </cell>
        </row>
        <row r="524">
          <cell r="E524" t="str">
            <v>937011-1D-1</v>
          </cell>
          <cell r="F524">
            <v>1</v>
          </cell>
          <cell r="I524">
            <v>1</v>
          </cell>
          <cell r="J524">
            <v>176</v>
          </cell>
          <cell r="K524">
            <v>176</v>
          </cell>
          <cell r="L524">
            <v>189</v>
          </cell>
        </row>
        <row r="525">
          <cell r="E525" t="str">
            <v>937004-1D-1</v>
          </cell>
          <cell r="F525">
            <v>1</v>
          </cell>
          <cell r="I525">
            <v>1</v>
          </cell>
          <cell r="J525">
            <v>238</v>
          </cell>
          <cell r="K525">
            <v>238</v>
          </cell>
          <cell r="L525">
            <v>256</v>
          </cell>
        </row>
        <row r="526">
          <cell r="E526" t="str">
            <v>934803-1D-1</v>
          </cell>
          <cell r="F526">
            <v>1</v>
          </cell>
          <cell r="I526">
            <v>1</v>
          </cell>
          <cell r="J526">
            <v>69</v>
          </cell>
          <cell r="K526">
            <v>69</v>
          </cell>
          <cell r="L526">
            <v>74</v>
          </cell>
        </row>
        <row r="527">
          <cell r="E527" t="str">
            <v>935003-1D-1</v>
          </cell>
          <cell r="F527">
            <v>1</v>
          </cell>
          <cell r="I527">
            <v>1</v>
          </cell>
          <cell r="J527">
            <v>74</v>
          </cell>
          <cell r="K527">
            <v>74</v>
          </cell>
          <cell r="L527">
            <v>80</v>
          </cell>
        </row>
        <row r="528">
          <cell r="E528" t="str">
            <v>934806-1D-1</v>
          </cell>
          <cell r="F528">
            <v>1</v>
          </cell>
          <cell r="I528">
            <v>1</v>
          </cell>
          <cell r="J528">
            <v>55</v>
          </cell>
          <cell r="K528">
            <v>55</v>
          </cell>
          <cell r="L528">
            <v>59</v>
          </cell>
        </row>
        <row r="529">
          <cell r="E529" t="str">
            <v>934809-1D-1</v>
          </cell>
          <cell r="F529">
            <v>1</v>
          </cell>
          <cell r="I529">
            <v>1</v>
          </cell>
          <cell r="J529">
            <v>117</v>
          </cell>
          <cell r="K529">
            <v>117</v>
          </cell>
          <cell r="L529">
            <v>126</v>
          </cell>
        </row>
        <row r="530">
          <cell r="E530" t="str">
            <v>935006-1D-1</v>
          </cell>
          <cell r="F530">
            <v>1</v>
          </cell>
          <cell r="I530">
            <v>1</v>
          </cell>
          <cell r="J530">
            <v>62</v>
          </cell>
          <cell r="K530">
            <v>62</v>
          </cell>
          <cell r="L530">
            <v>66</v>
          </cell>
        </row>
        <row r="531">
          <cell r="E531" t="str">
            <v>930711-1C-1</v>
          </cell>
          <cell r="F531">
            <v>1</v>
          </cell>
          <cell r="I531">
            <v>1</v>
          </cell>
          <cell r="J531">
            <v>101</v>
          </cell>
          <cell r="K531">
            <v>101</v>
          </cell>
          <cell r="L531">
            <v>109</v>
          </cell>
        </row>
        <row r="532">
          <cell r="E532" t="str">
            <v>934114-1D-1</v>
          </cell>
          <cell r="F532">
            <v>1</v>
          </cell>
          <cell r="I532">
            <v>1</v>
          </cell>
          <cell r="J532">
            <v>175</v>
          </cell>
          <cell r="K532">
            <v>175</v>
          </cell>
          <cell r="L532">
            <v>188</v>
          </cell>
        </row>
        <row r="533">
          <cell r="E533" t="str">
            <v>937117-7Z-1</v>
          </cell>
          <cell r="F533">
            <v>1</v>
          </cell>
          <cell r="I533">
            <v>1</v>
          </cell>
          <cell r="J533">
            <v>74</v>
          </cell>
          <cell r="K533">
            <v>74</v>
          </cell>
          <cell r="L533">
            <v>80</v>
          </cell>
        </row>
        <row r="534">
          <cell r="E534" t="str">
            <v>5604-00-1</v>
          </cell>
          <cell r="F534">
            <v>1</v>
          </cell>
          <cell r="I534">
            <v>1</v>
          </cell>
          <cell r="J534">
            <v>349</v>
          </cell>
          <cell r="K534">
            <v>349</v>
          </cell>
          <cell r="L534">
            <v>375</v>
          </cell>
        </row>
        <row r="535">
          <cell r="E535" t="str">
            <v>15024-1/01P</v>
          </cell>
          <cell r="F535">
            <v>1</v>
          </cell>
          <cell r="I535">
            <v>1</v>
          </cell>
          <cell r="J535">
            <v>205</v>
          </cell>
          <cell r="K535">
            <v>205</v>
          </cell>
          <cell r="L535">
            <v>220</v>
          </cell>
        </row>
        <row r="536">
          <cell r="E536" t="str">
            <v>11299-2-1/31P-1</v>
          </cell>
          <cell r="F536">
            <v>1</v>
          </cell>
          <cell r="I536">
            <v>1</v>
          </cell>
          <cell r="J536">
            <v>571</v>
          </cell>
          <cell r="K536">
            <v>571</v>
          </cell>
          <cell r="L536">
            <v>614</v>
          </cell>
        </row>
        <row r="537">
          <cell r="E537" t="str">
            <v>13040-2/11Z-1</v>
          </cell>
          <cell r="F537">
            <v>1</v>
          </cell>
          <cell r="I537">
            <v>1</v>
          </cell>
          <cell r="J537">
            <v>464</v>
          </cell>
          <cell r="K537">
            <v>464</v>
          </cell>
          <cell r="L537">
            <v>464</v>
          </cell>
        </row>
        <row r="538">
          <cell r="E538" t="str">
            <v>LM004-352/1C5-1</v>
          </cell>
          <cell r="F538">
            <v>1</v>
          </cell>
          <cell r="I538">
            <v>1</v>
          </cell>
          <cell r="J538">
            <v>632</v>
          </cell>
          <cell r="K538">
            <v>632</v>
          </cell>
          <cell r="L538">
            <v>680</v>
          </cell>
        </row>
        <row r="539">
          <cell r="E539" t="str">
            <v>LM001-751/1A7-1</v>
          </cell>
          <cell r="F539">
            <v>1</v>
          </cell>
          <cell r="I539">
            <v>1</v>
          </cell>
          <cell r="J539">
            <v>706</v>
          </cell>
          <cell r="K539">
            <v>706</v>
          </cell>
          <cell r="L539">
            <v>759</v>
          </cell>
        </row>
        <row r="540">
          <cell r="E540" t="str">
            <v>LM012-705/2A1-1</v>
          </cell>
          <cell r="F540">
            <v>1</v>
          </cell>
          <cell r="I540">
            <v>1</v>
          </cell>
          <cell r="J540">
            <v>436</v>
          </cell>
          <cell r="K540">
            <v>436</v>
          </cell>
          <cell r="L540">
            <v>469</v>
          </cell>
        </row>
        <row r="541">
          <cell r="E541" t="str">
            <v>9253-RB1-1</v>
          </cell>
          <cell r="F541">
            <v>2</v>
          </cell>
          <cell r="I541">
            <v>2</v>
          </cell>
          <cell r="J541">
            <v>78</v>
          </cell>
          <cell r="K541">
            <v>156</v>
          </cell>
          <cell r="L541">
            <v>84</v>
          </cell>
        </row>
        <row r="542">
          <cell r="E542" t="str">
            <v>9254-1C-1</v>
          </cell>
          <cell r="F542">
            <v>1</v>
          </cell>
          <cell r="I542">
            <v>1</v>
          </cell>
          <cell r="J542">
            <v>78</v>
          </cell>
          <cell r="K542">
            <v>78</v>
          </cell>
          <cell r="L542">
            <v>84</v>
          </cell>
        </row>
        <row r="543">
          <cell r="E543" t="str">
            <v>92181-00-1</v>
          </cell>
          <cell r="F543">
            <v>1</v>
          </cell>
          <cell r="I543">
            <v>1</v>
          </cell>
          <cell r="J543">
            <v>6</v>
          </cell>
          <cell r="K543">
            <v>6</v>
          </cell>
          <cell r="L543">
            <v>6</v>
          </cell>
        </row>
        <row r="544">
          <cell r="E544" t="str">
            <v>91084-3C-1</v>
          </cell>
          <cell r="F544">
            <v>1</v>
          </cell>
          <cell r="I544">
            <v>1</v>
          </cell>
          <cell r="J544">
            <v>91</v>
          </cell>
          <cell r="K544">
            <v>91</v>
          </cell>
          <cell r="L544">
            <v>98</v>
          </cell>
        </row>
        <row r="545">
          <cell r="E545" t="str">
            <v>91084-2C1-1</v>
          </cell>
          <cell r="F545">
            <v>1</v>
          </cell>
          <cell r="I545">
            <v>1</v>
          </cell>
          <cell r="J545">
            <v>91</v>
          </cell>
          <cell r="K545">
            <v>91</v>
          </cell>
          <cell r="L545">
            <v>98</v>
          </cell>
        </row>
        <row r="546">
          <cell r="E546" t="str">
            <v>91084-9C-1</v>
          </cell>
          <cell r="F546">
            <v>1</v>
          </cell>
          <cell r="I546">
            <v>1</v>
          </cell>
          <cell r="J546">
            <v>91</v>
          </cell>
          <cell r="K546">
            <v>91</v>
          </cell>
          <cell r="L546">
            <v>98</v>
          </cell>
        </row>
        <row r="547">
          <cell r="E547" t="str">
            <v>9252-5B1-1</v>
          </cell>
          <cell r="F547">
            <v>1</v>
          </cell>
          <cell r="I547">
            <v>1</v>
          </cell>
          <cell r="J547">
            <v>64</v>
          </cell>
          <cell r="K547">
            <v>64</v>
          </cell>
          <cell r="L547">
            <v>69</v>
          </cell>
        </row>
        <row r="548">
          <cell r="E548" t="str">
            <v>4411-156/1C-1</v>
          </cell>
          <cell r="F548">
            <v>1</v>
          </cell>
          <cell r="I548">
            <v>1</v>
          </cell>
          <cell r="J548">
            <v>17</v>
          </cell>
          <cell r="K548">
            <v>17</v>
          </cell>
          <cell r="L548">
            <v>19</v>
          </cell>
        </row>
        <row r="549">
          <cell r="E549" t="str">
            <v>7411-156/1C-1</v>
          </cell>
          <cell r="F549">
            <v>1</v>
          </cell>
          <cell r="I549">
            <v>1</v>
          </cell>
          <cell r="J549">
            <v>16</v>
          </cell>
          <cell r="K549">
            <v>16</v>
          </cell>
          <cell r="L549">
            <v>23</v>
          </cell>
        </row>
        <row r="550">
          <cell r="E550" t="str">
            <v>7801-183/1C-1</v>
          </cell>
          <cell r="F550">
            <v>1</v>
          </cell>
          <cell r="I550">
            <v>1</v>
          </cell>
          <cell r="J550">
            <v>63</v>
          </cell>
          <cell r="K550">
            <v>63</v>
          </cell>
          <cell r="L550">
            <v>68</v>
          </cell>
        </row>
        <row r="551">
          <cell r="E551" t="str">
            <v>12238-1/11Z-1</v>
          </cell>
          <cell r="F551">
            <v>1</v>
          </cell>
          <cell r="I551">
            <v>1</v>
          </cell>
          <cell r="J551">
            <v>356</v>
          </cell>
          <cell r="K551">
            <v>356</v>
          </cell>
          <cell r="L551">
            <v>383</v>
          </cell>
        </row>
        <row r="552">
          <cell r="E552" t="str">
            <v>32253-278/1B-Z</v>
          </cell>
          <cell r="F552">
            <v>1</v>
          </cell>
          <cell r="I552">
            <v>1</v>
          </cell>
          <cell r="J552">
            <v>395</v>
          </cell>
          <cell r="K552">
            <v>395</v>
          </cell>
          <cell r="L552">
            <v>425</v>
          </cell>
        </row>
        <row r="553">
          <cell r="E553" t="str">
            <v>12444-1/01Z-1</v>
          </cell>
          <cell r="F553">
            <v>1</v>
          </cell>
          <cell r="I553">
            <v>1</v>
          </cell>
          <cell r="J553">
            <v>153</v>
          </cell>
          <cell r="K553">
            <v>153</v>
          </cell>
          <cell r="L553">
            <v>165</v>
          </cell>
        </row>
        <row r="554">
          <cell r="E554" t="str">
            <v>8502-25*25</v>
          </cell>
          <cell r="F554">
            <v>1</v>
          </cell>
          <cell r="I554">
            <v>1</v>
          </cell>
          <cell r="J554">
            <v>92</v>
          </cell>
          <cell r="K554">
            <v>92</v>
          </cell>
          <cell r="L554">
            <v>99</v>
          </cell>
        </row>
        <row r="555">
          <cell r="E555" t="str">
            <v>8248-25*25</v>
          </cell>
          <cell r="F555">
            <v>1</v>
          </cell>
          <cell r="I555">
            <v>1</v>
          </cell>
          <cell r="J555">
            <v>93</v>
          </cell>
          <cell r="K555">
            <v>93</v>
          </cell>
          <cell r="L555">
            <v>100</v>
          </cell>
        </row>
        <row r="556">
          <cell r="E556" t="str">
            <v>5254-003/1C-1</v>
          </cell>
          <cell r="F556">
            <v>1</v>
          </cell>
          <cell r="I556">
            <v>1</v>
          </cell>
          <cell r="J556">
            <v>84</v>
          </cell>
          <cell r="K556">
            <v>84</v>
          </cell>
          <cell r="L556">
            <v>90</v>
          </cell>
        </row>
        <row r="557">
          <cell r="E557" t="str">
            <v>931607-KA-1</v>
          </cell>
          <cell r="F557">
            <v>1</v>
          </cell>
          <cell r="I557">
            <v>1</v>
          </cell>
          <cell r="J557">
            <v>149</v>
          </cell>
          <cell r="K557">
            <v>149</v>
          </cell>
          <cell r="L557">
            <v>160</v>
          </cell>
        </row>
        <row r="558">
          <cell r="E558" t="str">
            <v>92151-5B1-1</v>
          </cell>
          <cell r="F558">
            <v>1</v>
          </cell>
          <cell r="I558">
            <v>1</v>
          </cell>
          <cell r="J558">
            <v>81</v>
          </cell>
          <cell r="K558">
            <v>81</v>
          </cell>
          <cell r="L558">
            <v>88</v>
          </cell>
        </row>
        <row r="559">
          <cell r="E559" t="str">
            <v>71048-448/1C-1</v>
          </cell>
          <cell r="F559">
            <v>1</v>
          </cell>
          <cell r="I559">
            <v>1</v>
          </cell>
          <cell r="J559">
            <v>31</v>
          </cell>
          <cell r="K559">
            <v>31</v>
          </cell>
          <cell r="L559">
            <v>35</v>
          </cell>
        </row>
        <row r="560">
          <cell r="E560" t="str">
            <v>4411-108/1C-1</v>
          </cell>
          <cell r="F560">
            <v>1</v>
          </cell>
          <cell r="I560">
            <v>1</v>
          </cell>
          <cell r="J560">
            <v>22</v>
          </cell>
          <cell r="K560">
            <v>22</v>
          </cell>
          <cell r="L560">
            <v>24</v>
          </cell>
        </row>
        <row r="561">
          <cell r="E561" t="str">
            <v>7413-019/1C-1</v>
          </cell>
          <cell r="F561">
            <v>1</v>
          </cell>
          <cell r="I561">
            <v>1</v>
          </cell>
          <cell r="J561">
            <v>23</v>
          </cell>
          <cell r="K561">
            <v>23</v>
          </cell>
          <cell r="L561">
            <v>24</v>
          </cell>
        </row>
        <row r="562">
          <cell r="E562" t="str">
            <v>7714-448/1C-1</v>
          </cell>
          <cell r="F562">
            <v>1</v>
          </cell>
          <cell r="I562">
            <v>1</v>
          </cell>
          <cell r="J562">
            <v>67</v>
          </cell>
          <cell r="K562">
            <v>67</v>
          </cell>
          <cell r="L562">
            <v>73</v>
          </cell>
        </row>
        <row r="563">
          <cell r="E563" t="str">
            <v>7901-038/1C1-Z</v>
          </cell>
          <cell r="F563">
            <v>1</v>
          </cell>
          <cell r="I563">
            <v>1</v>
          </cell>
          <cell r="J563">
            <v>107</v>
          </cell>
          <cell r="K563">
            <v>107</v>
          </cell>
          <cell r="L563">
            <v>115</v>
          </cell>
        </row>
        <row r="564">
          <cell r="E564" t="str">
            <v>JR040-0103</v>
          </cell>
          <cell r="F564">
            <v>1</v>
          </cell>
          <cell r="I564">
            <v>1</v>
          </cell>
          <cell r="J564">
            <v>1012</v>
          </cell>
          <cell r="K564">
            <v>1012</v>
          </cell>
          <cell r="L564">
            <v>1088</v>
          </cell>
        </row>
        <row r="565">
          <cell r="E565" t="str">
            <v>A1142-033A-1</v>
          </cell>
          <cell r="F565">
            <v>1</v>
          </cell>
          <cell r="I565">
            <v>1</v>
          </cell>
          <cell r="J565">
            <v>8169</v>
          </cell>
          <cell r="K565">
            <v>8169</v>
          </cell>
          <cell r="L565">
            <v>8169</v>
          </cell>
        </row>
        <row r="566">
          <cell r="E566" t="str">
            <v>A1138-023A-1</v>
          </cell>
          <cell r="F566">
            <v>1</v>
          </cell>
          <cell r="I566">
            <v>1</v>
          </cell>
          <cell r="J566">
            <v>3319</v>
          </cell>
          <cell r="K566">
            <v>3319</v>
          </cell>
          <cell r="L566">
            <v>4149</v>
          </cell>
        </row>
        <row r="567">
          <cell r="E567" t="str">
            <v>A1133-015A-1</v>
          </cell>
          <cell r="F567">
            <v>1</v>
          </cell>
          <cell r="I567">
            <v>1</v>
          </cell>
          <cell r="J567">
            <v>3150</v>
          </cell>
          <cell r="K567">
            <v>3150</v>
          </cell>
          <cell r="L567">
            <v>3937</v>
          </cell>
        </row>
        <row r="568">
          <cell r="E568" t="str">
            <v>A1167-015N-1</v>
          </cell>
          <cell r="F568">
            <v>1</v>
          </cell>
          <cell r="I568">
            <v>1</v>
          </cell>
          <cell r="J568">
            <v>3919</v>
          </cell>
          <cell r="K568">
            <v>3919</v>
          </cell>
          <cell r="L568">
            <v>4899</v>
          </cell>
        </row>
        <row r="569">
          <cell r="E569" t="str">
            <v>A1248-112V-2</v>
          </cell>
          <cell r="F569">
            <v>1</v>
          </cell>
          <cell r="I569">
            <v>1</v>
          </cell>
          <cell r="J569">
            <v>1889</v>
          </cell>
          <cell r="K569">
            <v>1889</v>
          </cell>
          <cell r="L569">
            <v>2031</v>
          </cell>
        </row>
        <row r="570">
          <cell r="E570" t="str">
            <v>12115-1/01P-1</v>
          </cell>
          <cell r="F570">
            <v>1</v>
          </cell>
          <cell r="I570">
            <v>1</v>
          </cell>
          <cell r="J570">
            <v>236</v>
          </cell>
          <cell r="K570">
            <v>236</v>
          </cell>
          <cell r="L570">
            <v>254</v>
          </cell>
        </row>
        <row r="571">
          <cell r="E571" t="str">
            <v>91084-CB-1</v>
          </cell>
          <cell r="F571">
            <v>2</v>
          </cell>
          <cell r="I571">
            <v>2</v>
          </cell>
          <cell r="J571">
            <v>91</v>
          </cell>
          <cell r="K571">
            <v>182</v>
          </cell>
          <cell r="L571">
            <v>98</v>
          </cell>
        </row>
        <row r="572">
          <cell r="E572" t="str">
            <v>32115-096/1B1-Z</v>
          </cell>
          <cell r="F572">
            <v>1</v>
          </cell>
          <cell r="I572">
            <v>1</v>
          </cell>
          <cell r="J572">
            <v>407</v>
          </cell>
          <cell r="K572">
            <v>407</v>
          </cell>
          <cell r="L572">
            <v>407</v>
          </cell>
        </row>
        <row r="573">
          <cell r="E573" t="str">
            <v>32257-272/1B-2</v>
          </cell>
          <cell r="F573">
            <v>1</v>
          </cell>
          <cell r="I573">
            <v>1</v>
          </cell>
          <cell r="J573">
            <v>349</v>
          </cell>
          <cell r="K573">
            <v>349</v>
          </cell>
          <cell r="L573">
            <v>375</v>
          </cell>
        </row>
        <row r="574">
          <cell r="E574" t="str">
            <v>A2209-011A-1</v>
          </cell>
          <cell r="F574">
            <v>1</v>
          </cell>
          <cell r="I574">
            <v>1</v>
          </cell>
          <cell r="J574">
            <v>2739</v>
          </cell>
          <cell r="K574">
            <v>2739</v>
          </cell>
          <cell r="L574">
            <v>2945</v>
          </cell>
        </row>
        <row r="575">
          <cell r="E575" t="str">
            <v>A1247-017T-1</v>
          </cell>
          <cell r="F575">
            <v>1</v>
          </cell>
          <cell r="I575">
            <v>1</v>
          </cell>
          <cell r="J575">
            <v>1882</v>
          </cell>
          <cell r="K575">
            <v>1882</v>
          </cell>
          <cell r="L575">
            <v>2024</v>
          </cell>
        </row>
        <row r="576">
          <cell r="E576" t="str">
            <v>A1240-019A-1</v>
          </cell>
          <cell r="F576">
            <v>1</v>
          </cell>
          <cell r="I576">
            <v>1</v>
          </cell>
          <cell r="J576">
            <v>2033</v>
          </cell>
          <cell r="K576">
            <v>2033</v>
          </cell>
          <cell r="L576">
            <v>2186</v>
          </cell>
        </row>
        <row r="577">
          <cell r="E577" t="str">
            <v>A2266-142M-1</v>
          </cell>
          <cell r="F577">
            <v>1</v>
          </cell>
          <cell r="I577">
            <v>1</v>
          </cell>
          <cell r="J577">
            <v>1324</v>
          </cell>
          <cell r="K577">
            <v>1324</v>
          </cell>
          <cell r="L577">
            <v>1460</v>
          </cell>
        </row>
        <row r="578">
          <cell r="F578">
            <v>29</v>
          </cell>
          <cell r="I578">
            <v>29</v>
          </cell>
          <cell r="J578">
            <v>16.5</v>
          </cell>
          <cell r="K578">
            <v>478.5</v>
          </cell>
        </row>
        <row r="579">
          <cell r="F579">
            <v>46</v>
          </cell>
          <cell r="I579">
            <v>46</v>
          </cell>
          <cell r="J579">
            <v>5.56</v>
          </cell>
          <cell r="K579">
            <v>255.76</v>
          </cell>
        </row>
        <row r="580">
          <cell r="F580">
            <v>1</v>
          </cell>
          <cell r="I580">
            <v>1</v>
          </cell>
          <cell r="J580">
            <v>90</v>
          </cell>
          <cell r="K580">
            <v>90</v>
          </cell>
        </row>
        <row r="581">
          <cell r="F581">
            <v>1</v>
          </cell>
          <cell r="I581">
            <v>1</v>
          </cell>
          <cell r="J581">
            <v>90</v>
          </cell>
          <cell r="K581">
            <v>90</v>
          </cell>
        </row>
        <row r="582">
          <cell r="F582">
            <v>1</v>
          </cell>
          <cell r="I582">
            <v>1</v>
          </cell>
          <cell r="J582">
            <v>10</v>
          </cell>
          <cell r="K582">
            <v>10</v>
          </cell>
        </row>
        <row r="583">
          <cell r="F583">
            <v>95</v>
          </cell>
          <cell r="I583">
            <v>95</v>
          </cell>
          <cell r="J583">
            <v>6.6</v>
          </cell>
          <cell r="K583">
            <v>627</v>
          </cell>
          <cell r="L583">
            <v>6.5</v>
          </cell>
        </row>
        <row r="584">
          <cell r="F584">
            <v>20</v>
          </cell>
          <cell r="I584">
            <v>20</v>
          </cell>
          <cell r="J584">
            <v>5.6</v>
          </cell>
          <cell r="K584">
            <v>112</v>
          </cell>
          <cell r="L584">
            <v>6</v>
          </cell>
        </row>
        <row r="585">
          <cell r="F585">
            <v>2</v>
          </cell>
          <cell r="I585">
            <v>2</v>
          </cell>
          <cell r="J585">
            <v>3.77</v>
          </cell>
          <cell r="K585">
            <v>7.53</v>
          </cell>
          <cell r="L585">
            <v>10</v>
          </cell>
        </row>
        <row r="586">
          <cell r="F586">
            <v>2</v>
          </cell>
          <cell r="I586">
            <v>2</v>
          </cell>
          <cell r="J586">
            <v>22.5</v>
          </cell>
          <cell r="K586">
            <v>45</v>
          </cell>
          <cell r="L586">
            <v>25</v>
          </cell>
        </row>
        <row r="587">
          <cell r="F587">
            <v>3</v>
          </cell>
          <cell r="I587">
            <v>3</v>
          </cell>
          <cell r="J587">
            <v>33.17</v>
          </cell>
          <cell r="K587">
            <v>99.51</v>
          </cell>
        </row>
        <row r="588">
          <cell r="F588">
            <v>300</v>
          </cell>
          <cell r="I588">
            <v>300</v>
          </cell>
          <cell r="J588">
            <v>0.05</v>
          </cell>
          <cell r="K588">
            <v>15.99</v>
          </cell>
        </row>
        <row r="589">
          <cell r="E589" t="str">
            <v>K1250001-1</v>
          </cell>
          <cell r="F589">
            <v>1</v>
          </cell>
          <cell r="I589">
            <v>1</v>
          </cell>
          <cell r="J589">
            <v>306.25</v>
          </cell>
          <cell r="K589">
            <v>306.25</v>
          </cell>
          <cell r="L589">
            <v>306.25</v>
          </cell>
        </row>
        <row r="590">
          <cell r="E590" t="str">
            <v>KACW240802-1</v>
          </cell>
          <cell r="F590">
            <v>1</v>
          </cell>
          <cell r="I590">
            <v>1</v>
          </cell>
          <cell r="J590">
            <v>335.21</v>
          </cell>
          <cell r="K590">
            <v>335.21</v>
          </cell>
          <cell r="L590">
            <v>335.21</v>
          </cell>
        </row>
        <row r="591">
          <cell r="E591" t="str">
            <v>K1210301-1</v>
          </cell>
          <cell r="F591">
            <v>2</v>
          </cell>
          <cell r="I591">
            <v>2</v>
          </cell>
          <cell r="J591">
            <v>87.34</v>
          </cell>
          <cell r="K591">
            <v>174.68</v>
          </cell>
          <cell r="L591">
            <v>87.34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tabSelected="1" workbookViewId="0">
      <selection activeCell="R21" sqref="R21"/>
    </sheetView>
  </sheetViews>
  <sheetFormatPr defaultRowHeight="13.5" x14ac:dyDescent="0.15"/>
  <cols>
    <col min="8" max="8" width="34.375" customWidth="1"/>
    <col min="9" max="9" width="8.625" customWidth="1"/>
    <col min="10" max="10" width="17.375" customWidth="1"/>
  </cols>
  <sheetData>
    <row r="1" spans="1:12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15">
      <c r="A2" t="s">
        <v>23</v>
      </c>
      <c r="B2" t="s">
        <v>12</v>
      </c>
      <c r="C2" t="s">
        <v>24</v>
      </c>
      <c r="D2" t="s">
        <v>13</v>
      </c>
      <c r="E2" t="s">
        <v>14</v>
      </c>
      <c r="F2" t="s">
        <v>15</v>
      </c>
      <c r="G2" t="s">
        <v>25</v>
      </c>
      <c r="H2" t="s">
        <v>26</v>
      </c>
      <c r="I2" t="s">
        <v>27</v>
      </c>
      <c r="J2">
        <f>VLOOKUP(G2,[1]导出数据!$E$4:$L$591,8,0)</f>
        <v>2305</v>
      </c>
      <c r="K2" t="s">
        <v>17</v>
      </c>
      <c r="L2" t="s">
        <v>17</v>
      </c>
    </row>
    <row r="3" spans="1:12" x14ac:dyDescent="0.15">
      <c r="A3" t="s">
        <v>35</v>
      </c>
      <c r="B3" t="s">
        <v>12</v>
      </c>
      <c r="C3" t="s">
        <v>36</v>
      </c>
      <c r="D3" t="s">
        <v>13</v>
      </c>
      <c r="E3" t="s">
        <v>32</v>
      </c>
      <c r="F3" t="s">
        <v>33</v>
      </c>
      <c r="G3" t="s">
        <v>37</v>
      </c>
      <c r="H3" t="s">
        <v>38</v>
      </c>
      <c r="I3" t="s">
        <v>39</v>
      </c>
      <c r="J3">
        <f>VLOOKUP(G3,[1]导出数据!$E$4:$L$591,8,0)</f>
        <v>199</v>
      </c>
      <c r="K3" t="s">
        <v>17</v>
      </c>
      <c r="L3" t="s">
        <v>17</v>
      </c>
    </row>
    <row r="4" spans="1:12" x14ac:dyDescent="0.15">
      <c r="A4" t="s">
        <v>44</v>
      </c>
      <c r="B4" t="s">
        <v>12</v>
      </c>
      <c r="C4" t="s">
        <v>45</v>
      </c>
      <c r="D4" t="s">
        <v>13</v>
      </c>
      <c r="E4" t="s">
        <v>32</v>
      </c>
      <c r="F4" t="s">
        <v>33</v>
      </c>
      <c r="G4" t="s">
        <v>46</v>
      </c>
      <c r="H4" t="s">
        <v>47</v>
      </c>
      <c r="I4" t="s">
        <v>48</v>
      </c>
      <c r="J4">
        <f>VLOOKUP(G4,[1]导出数据!$E$4:$L$591,8,0)</f>
        <v>319</v>
      </c>
      <c r="K4" t="s">
        <v>17</v>
      </c>
      <c r="L4" t="s">
        <v>17</v>
      </c>
    </row>
    <row r="5" spans="1:12" x14ac:dyDescent="0.15">
      <c r="A5" t="s">
        <v>49</v>
      </c>
      <c r="B5" t="s">
        <v>12</v>
      </c>
      <c r="C5" t="s">
        <v>50</v>
      </c>
      <c r="D5" t="s">
        <v>13</v>
      </c>
      <c r="E5" t="s">
        <v>32</v>
      </c>
      <c r="F5" t="s">
        <v>33</v>
      </c>
      <c r="G5" t="s">
        <v>51</v>
      </c>
      <c r="H5" t="s">
        <v>52</v>
      </c>
      <c r="I5" t="s">
        <v>53</v>
      </c>
      <c r="J5">
        <f>VLOOKUP(G5,[1]导出数据!$E$4:$L$591,8,0)</f>
        <v>345</v>
      </c>
      <c r="K5" t="s">
        <v>17</v>
      </c>
      <c r="L5" t="s">
        <v>17</v>
      </c>
    </row>
    <row r="6" spans="1:12" x14ac:dyDescent="0.15">
      <c r="A6" t="s">
        <v>57</v>
      </c>
      <c r="B6" t="s">
        <v>12</v>
      </c>
      <c r="C6" t="s">
        <v>58</v>
      </c>
      <c r="D6" t="s">
        <v>13</v>
      </c>
      <c r="E6" t="s">
        <v>32</v>
      </c>
      <c r="F6" t="s">
        <v>33</v>
      </c>
      <c r="G6" t="s">
        <v>59</v>
      </c>
      <c r="H6" t="s">
        <v>60</v>
      </c>
      <c r="I6" t="s">
        <v>61</v>
      </c>
      <c r="J6">
        <f>VLOOKUP(G6,[1]导出数据!$E$4:$L$591,8,0)</f>
        <v>401</v>
      </c>
      <c r="K6" t="s">
        <v>17</v>
      </c>
      <c r="L6" t="s">
        <v>17</v>
      </c>
    </row>
    <row r="7" spans="1:12" x14ac:dyDescent="0.15">
      <c r="A7" t="s">
        <v>76</v>
      </c>
      <c r="B7" t="s">
        <v>12</v>
      </c>
      <c r="C7" t="s">
        <v>77</v>
      </c>
      <c r="D7" t="s">
        <v>13</v>
      </c>
      <c r="E7" t="s">
        <v>70</v>
      </c>
      <c r="F7" t="s">
        <v>71</v>
      </c>
      <c r="G7" t="s">
        <v>78</v>
      </c>
      <c r="H7" t="s">
        <v>79</v>
      </c>
      <c r="I7" t="s">
        <v>80</v>
      </c>
      <c r="J7">
        <f>VLOOKUP(G7,[1]导出数据!$E$4:$L$591,8,0)</f>
        <v>669</v>
      </c>
      <c r="K7" t="s">
        <v>17</v>
      </c>
      <c r="L7" t="s">
        <v>17</v>
      </c>
    </row>
    <row r="8" spans="1:12" x14ac:dyDescent="0.15">
      <c r="A8" t="s">
        <v>83</v>
      </c>
      <c r="B8" t="s">
        <v>12</v>
      </c>
      <c r="C8" t="s">
        <v>84</v>
      </c>
      <c r="D8" t="s">
        <v>13</v>
      </c>
      <c r="E8" t="s">
        <v>70</v>
      </c>
      <c r="F8" t="s">
        <v>71</v>
      </c>
      <c r="G8" t="s">
        <v>85</v>
      </c>
      <c r="H8" t="s">
        <v>86</v>
      </c>
      <c r="I8" t="s">
        <v>87</v>
      </c>
      <c r="J8">
        <f>VLOOKUP(G8,[1]导出数据!$E$4:$L$591,8,0)</f>
        <v>955</v>
      </c>
      <c r="K8" t="s">
        <v>17</v>
      </c>
      <c r="L8" t="s">
        <v>17</v>
      </c>
    </row>
    <row r="9" spans="1:12" x14ac:dyDescent="0.15">
      <c r="A9" t="s">
        <v>105</v>
      </c>
      <c r="B9" t="s">
        <v>12</v>
      </c>
      <c r="C9" t="s">
        <v>106</v>
      </c>
      <c r="D9" t="s">
        <v>13</v>
      </c>
      <c r="E9" t="s">
        <v>103</v>
      </c>
      <c r="F9" t="s">
        <v>104</v>
      </c>
      <c r="G9" t="s">
        <v>107</v>
      </c>
      <c r="H9" t="s">
        <v>108</v>
      </c>
      <c r="I9" t="s">
        <v>109</v>
      </c>
      <c r="J9">
        <f>VLOOKUP(G9,[1]导出数据!$E$4:$L$591,8,0)</f>
        <v>78</v>
      </c>
      <c r="K9" t="s">
        <v>17</v>
      </c>
      <c r="L9" t="s">
        <v>17</v>
      </c>
    </row>
    <row r="10" spans="1:12" x14ac:dyDescent="0.15">
      <c r="A10" t="s">
        <v>110</v>
      </c>
      <c r="B10" t="s">
        <v>12</v>
      </c>
      <c r="C10" t="s">
        <v>111</v>
      </c>
      <c r="D10" t="s">
        <v>13</v>
      </c>
      <c r="E10" t="s">
        <v>103</v>
      </c>
      <c r="F10" t="s">
        <v>104</v>
      </c>
      <c r="G10" t="s">
        <v>112</v>
      </c>
      <c r="H10" t="s">
        <v>113</v>
      </c>
      <c r="I10" t="s">
        <v>114</v>
      </c>
      <c r="J10">
        <f>VLOOKUP(G10,[1]导出数据!$E$4:$L$591,8,0)</f>
        <v>189</v>
      </c>
      <c r="K10" t="s">
        <v>17</v>
      </c>
      <c r="L10" t="s">
        <v>17</v>
      </c>
    </row>
    <row r="11" spans="1:12" x14ac:dyDescent="0.15">
      <c r="A11" t="s">
        <v>115</v>
      </c>
      <c r="B11" t="s">
        <v>12</v>
      </c>
      <c r="C11" t="s">
        <v>69</v>
      </c>
      <c r="D11" t="s">
        <v>13</v>
      </c>
      <c r="E11" t="s">
        <v>103</v>
      </c>
      <c r="F11" t="s">
        <v>104</v>
      </c>
      <c r="G11" t="s">
        <v>116</v>
      </c>
      <c r="H11" t="s">
        <v>117</v>
      </c>
      <c r="I11" t="s">
        <v>118</v>
      </c>
      <c r="J11">
        <f>VLOOKUP(G11,[1]导出数据!$E$4:$L$591,8,0)</f>
        <v>135</v>
      </c>
      <c r="K11" t="s">
        <v>17</v>
      </c>
      <c r="L11" t="s">
        <v>17</v>
      </c>
    </row>
    <row r="12" spans="1:12" x14ac:dyDescent="0.15">
      <c r="A12" t="s">
        <v>119</v>
      </c>
      <c r="B12" t="s">
        <v>12</v>
      </c>
      <c r="C12" t="s">
        <v>120</v>
      </c>
      <c r="D12" t="s">
        <v>13</v>
      </c>
      <c r="E12" t="s">
        <v>103</v>
      </c>
      <c r="F12" t="s">
        <v>104</v>
      </c>
      <c r="G12" t="s">
        <v>121</v>
      </c>
      <c r="H12" t="s">
        <v>122</v>
      </c>
      <c r="I12" t="s">
        <v>123</v>
      </c>
      <c r="J12">
        <f>VLOOKUP(G12,[1]导出数据!$E$4:$L$591,8,0)</f>
        <v>127</v>
      </c>
      <c r="K12" t="s">
        <v>17</v>
      </c>
      <c r="L12" t="s">
        <v>17</v>
      </c>
    </row>
    <row r="13" spans="1:12" x14ac:dyDescent="0.15">
      <c r="A13" t="s">
        <v>124</v>
      </c>
      <c r="B13" t="s">
        <v>12</v>
      </c>
      <c r="C13" t="s">
        <v>125</v>
      </c>
      <c r="D13" t="s">
        <v>13</v>
      </c>
      <c r="E13" t="s">
        <v>103</v>
      </c>
      <c r="F13" t="s">
        <v>104</v>
      </c>
      <c r="G13" t="s">
        <v>126</v>
      </c>
      <c r="H13" t="s">
        <v>127</v>
      </c>
      <c r="I13" t="s">
        <v>128</v>
      </c>
      <c r="J13">
        <f>VLOOKUP(G13,[1]导出数据!$E$4:$L$591,8,0)</f>
        <v>260</v>
      </c>
      <c r="K13" t="s">
        <v>17</v>
      </c>
      <c r="L13" t="s">
        <v>17</v>
      </c>
    </row>
    <row r="14" spans="1:12" x14ac:dyDescent="0.15">
      <c r="A14" t="s">
        <v>134</v>
      </c>
      <c r="B14" t="s">
        <v>12</v>
      </c>
      <c r="C14" t="s">
        <v>135</v>
      </c>
      <c r="D14" t="s">
        <v>13</v>
      </c>
      <c r="E14" t="s">
        <v>103</v>
      </c>
      <c r="F14" t="s">
        <v>104</v>
      </c>
      <c r="G14" t="s">
        <v>136</v>
      </c>
      <c r="H14" t="s">
        <v>137</v>
      </c>
      <c r="I14" t="s">
        <v>138</v>
      </c>
      <c r="J14">
        <f>VLOOKUP(G14,[1]导出数据!$E$4:$L$591,8,0)</f>
        <v>104</v>
      </c>
      <c r="K14" t="s">
        <v>17</v>
      </c>
      <c r="L14" t="s">
        <v>17</v>
      </c>
    </row>
    <row r="15" spans="1:12" x14ac:dyDescent="0.15">
      <c r="A15" t="s">
        <v>146</v>
      </c>
      <c r="B15" t="s">
        <v>12</v>
      </c>
      <c r="C15" t="s">
        <v>147</v>
      </c>
      <c r="D15" t="s">
        <v>13</v>
      </c>
      <c r="E15" t="s">
        <v>148</v>
      </c>
      <c r="F15" t="s">
        <v>149</v>
      </c>
      <c r="G15" t="s">
        <v>150</v>
      </c>
      <c r="H15" t="s">
        <v>151</v>
      </c>
      <c r="I15" t="s">
        <v>152</v>
      </c>
      <c r="J15">
        <f>VLOOKUP(G15,[1]导出数据!$E$4:$L$591,8,0)</f>
        <v>21</v>
      </c>
      <c r="K15" t="s">
        <v>17</v>
      </c>
      <c r="L15" t="s">
        <v>17</v>
      </c>
    </row>
    <row r="16" spans="1:12" x14ac:dyDescent="0.15">
      <c r="A16" t="s">
        <v>153</v>
      </c>
      <c r="B16" t="s">
        <v>12</v>
      </c>
      <c r="C16" t="s">
        <v>154</v>
      </c>
      <c r="D16" t="s">
        <v>13</v>
      </c>
      <c r="E16" t="s">
        <v>148</v>
      </c>
      <c r="F16" t="s">
        <v>149</v>
      </c>
      <c r="G16" t="s">
        <v>155</v>
      </c>
      <c r="H16" t="s">
        <v>156</v>
      </c>
      <c r="I16" t="s">
        <v>152</v>
      </c>
      <c r="J16">
        <f>VLOOKUP(G16,[1]导出数据!$E$4:$L$591,8,0)</f>
        <v>21</v>
      </c>
      <c r="K16" t="s">
        <v>17</v>
      </c>
      <c r="L16" t="s">
        <v>17</v>
      </c>
    </row>
    <row r="17" spans="1:12" x14ac:dyDescent="0.15">
      <c r="A17" t="s">
        <v>159</v>
      </c>
      <c r="B17" t="s">
        <v>12</v>
      </c>
      <c r="C17" t="s">
        <v>160</v>
      </c>
      <c r="D17" t="s">
        <v>13</v>
      </c>
      <c r="E17" t="s">
        <v>14</v>
      </c>
      <c r="F17" t="s">
        <v>20</v>
      </c>
      <c r="G17" t="s">
        <v>161</v>
      </c>
      <c r="H17" t="s">
        <v>162</v>
      </c>
      <c r="I17" t="s">
        <v>163</v>
      </c>
      <c r="J17">
        <f>VLOOKUP(G17,[1]导出数据!$E$4:$L$591,8,0)</f>
        <v>8169</v>
      </c>
      <c r="K17" t="s">
        <v>17</v>
      </c>
      <c r="L17" t="s">
        <v>17</v>
      </c>
    </row>
    <row r="18" spans="1:12" x14ac:dyDescent="0.15">
      <c r="A18" t="s">
        <v>177</v>
      </c>
      <c r="B18" t="s">
        <v>12</v>
      </c>
      <c r="C18" t="s">
        <v>178</v>
      </c>
      <c r="D18" t="s">
        <v>13</v>
      </c>
      <c r="E18" t="s">
        <v>174</v>
      </c>
      <c r="F18" t="s">
        <v>175</v>
      </c>
      <c r="G18" t="s">
        <v>179</v>
      </c>
      <c r="H18" t="s">
        <v>180</v>
      </c>
      <c r="I18" t="s">
        <v>158</v>
      </c>
      <c r="J18">
        <f>VLOOKUP(G18,[1]导出数据!$E$4:$L$591,8,0)</f>
        <v>1149</v>
      </c>
      <c r="K18" t="s">
        <v>17</v>
      </c>
      <c r="L18" t="s">
        <v>17</v>
      </c>
    </row>
    <row r="19" spans="1:12" x14ac:dyDescent="0.15">
      <c r="A19" t="s">
        <v>181</v>
      </c>
      <c r="B19" t="s">
        <v>12</v>
      </c>
      <c r="C19" t="s">
        <v>182</v>
      </c>
      <c r="D19" t="s">
        <v>13</v>
      </c>
      <c r="E19" t="s">
        <v>174</v>
      </c>
      <c r="F19" t="s">
        <v>175</v>
      </c>
      <c r="G19" t="s">
        <v>183</v>
      </c>
      <c r="H19" t="s">
        <v>184</v>
      </c>
      <c r="I19" t="s">
        <v>185</v>
      </c>
      <c r="J19">
        <f>VLOOKUP(G19,[1]导出数据!$E$4:$L$591,8,0)</f>
        <v>1236</v>
      </c>
      <c r="K19" t="s">
        <v>17</v>
      </c>
      <c r="L19" t="s">
        <v>17</v>
      </c>
    </row>
    <row r="20" spans="1:12" x14ac:dyDescent="0.15">
      <c r="A20" t="s">
        <v>194</v>
      </c>
      <c r="B20" t="s">
        <v>12</v>
      </c>
      <c r="C20" t="s">
        <v>195</v>
      </c>
      <c r="D20" t="s">
        <v>13</v>
      </c>
      <c r="E20" t="s">
        <v>174</v>
      </c>
      <c r="F20" t="s">
        <v>175</v>
      </c>
      <c r="G20" t="s">
        <v>196</v>
      </c>
      <c r="H20" t="s">
        <v>197</v>
      </c>
      <c r="I20" t="s">
        <v>198</v>
      </c>
      <c r="J20">
        <f>VLOOKUP(G20,[1]导出数据!$E$4:$L$591,8,0)</f>
        <v>1869</v>
      </c>
      <c r="K20" t="s">
        <v>17</v>
      </c>
      <c r="L20" t="s">
        <v>17</v>
      </c>
    </row>
    <row r="21" spans="1:12" x14ac:dyDescent="0.15">
      <c r="A21" t="s">
        <v>203</v>
      </c>
      <c r="B21" t="s">
        <v>12</v>
      </c>
      <c r="C21" t="s">
        <v>204</v>
      </c>
      <c r="D21" t="s">
        <v>13</v>
      </c>
      <c r="E21" t="s">
        <v>201</v>
      </c>
      <c r="F21" t="s">
        <v>202</v>
      </c>
      <c r="G21" t="s">
        <v>205</v>
      </c>
      <c r="H21" t="s">
        <v>206</v>
      </c>
      <c r="I21" t="s">
        <v>164</v>
      </c>
      <c r="J21">
        <f>VLOOKUP(G21,[1]导出数据!$E$4:$L$591,8,0)</f>
        <v>5559</v>
      </c>
      <c r="K21" t="s">
        <v>17</v>
      </c>
      <c r="L21" t="s">
        <v>17</v>
      </c>
    </row>
    <row r="22" spans="1:12" x14ac:dyDescent="0.15">
      <c r="A22" t="s">
        <v>210</v>
      </c>
      <c r="B22" t="s">
        <v>12</v>
      </c>
      <c r="C22" t="s">
        <v>211</v>
      </c>
      <c r="D22" t="s">
        <v>13</v>
      </c>
      <c r="E22" t="s">
        <v>201</v>
      </c>
      <c r="F22" t="s">
        <v>212</v>
      </c>
      <c r="G22" t="s">
        <v>213</v>
      </c>
      <c r="H22" t="s">
        <v>214</v>
      </c>
      <c r="I22" t="s">
        <v>160</v>
      </c>
      <c r="J22">
        <f>VLOOKUP(G22,[1]导出数据!$E$4:$L$591,8,0)</f>
        <v>1485</v>
      </c>
      <c r="K22" t="s">
        <v>17</v>
      </c>
      <c r="L22" t="s">
        <v>17</v>
      </c>
    </row>
    <row r="23" spans="1:12" x14ac:dyDescent="0.15">
      <c r="A23" t="s">
        <v>222</v>
      </c>
      <c r="B23" t="s">
        <v>12</v>
      </c>
      <c r="C23" t="s">
        <v>223</v>
      </c>
      <c r="D23" t="s">
        <v>13</v>
      </c>
      <c r="E23" t="s">
        <v>103</v>
      </c>
      <c r="F23" t="s">
        <v>104</v>
      </c>
      <c r="G23" t="s">
        <v>224</v>
      </c>
      <c r="H23" t="s">
        <v>225</v>
      </c>
      <c r="I23" t="s">
        <v>226</v>
      </c>
      <c r="J23">
        <f>VLOOKUP(G23,[1]导出数据!$E$4:$L$591,8,0)</f>
        <v>44</v>
      </c>
      <c r="K23" t="s">
        <v>17</v>
      </c>
      <c r="L23" t="s">
        <v>17</v>
      </c>
    </row>
    <row r="24" spans="1:12" x14ac:dyDescent="0.15">
      <c r="A24" t="s">
        <v>228</v>
      </c>
      <c r="B24" t="s">
        <v>12</v>
      </c>
      <c r="C24" t="s">
        <v>229</v>
      </c>
      <c r="D24" t="s">
        <v>13</v>
      </c>
      <c r="E24" t="s">
        <v>103</v>
      </c>
      <c r="F24" t="s">
        <v>104</v>
      </c>
      <c r="G24" t="s">
        <v>230</v>
      </c>
      <c r="H24" t="s">
        <v>231</v>
      </c>
      <c r="I24" t="s">
        <v>123</v>
      </c>
      <c r="J24">
        <f>VLOOKUP(G24,[1]导出数据!$E$4:$L$591,8,0)</f>
        <v>130</v>
      </c>
      <c r="K24" t="s">
        <v>17</v>
      </c>
      <c r="L24" t="s">
        <v>17</v>
      </c>
    </row>
    <row r="25" spans="1:12" x14ac:dyDescent="0.15">
      <c r="A25" t="s">
        <v>232</v>
      </c>
      <c r="B25" t="s">
        <v>12</v>
      </c>
      <c r="C25" t="s">
        <v>233</v>
      </c>
      <c r="D25" t="s">
        <v>13</v>
      </c>
      <c r="E25" t="s">
        <v>32</v>
      </c>
      <c r="F25" t="s">
        <v>33</v>
      </c>
      <c r="G25" t="s">
        <v>234</v>
      </c>
      <c r="H25" t="s">
        <v>235</v>
      </c>
      <c r="I25" t="s">
        <v>236</v>
      </c>
      <c r="J25">
        <f>VLOOKUP(G25,[1]导出数据!$E$4:$L$591,8,0)</f>
        <v>245</v>
      </c>
      <c r="K25" t="s">
        <v>17</v>
      </c>
      <c r="L25" t="s">
        <v>17</v>
      </c>
    </row>
    <row r="26" spans="1:12" x14ac:dyDescent="0.15">
      <c r="A26" t="s">
        <v>237</v>
      </c>
      <c r="B26" t="s">
        <v>12</v>
      </c>
      <c r="C26" t="s">
        <v>238</v>
      </c>
      <c r="D26" t="s">
        <v>13</v>
      </c>
      <c r="E26" t="s">
        <v>32</v>
      </c>
      <c r="F26" t="s">
        <v>33</v>
      </c>
      <c r="G26" t="s">
        <v>239</v>
      </c>
      <c r="H26" t="s">
        <v>240</v>
      </c>
      <c r="I26" t="s">
        <v>241</v>
      </c>
      <c r="J26">
        <f>VLOOKUP(G26,[1]导出数据!$E$4:$L$591,8,0)</f>
        <v>282</v>
      </c>
      <c r="K26" t="s">
        <v>17</v>
      </c>
      <c r="L26" t="s">
        <v>17</v>
      </c>
    </row>
    <row r="27" spans="1:12" x14ac:dyDescent="0.15">
      <c r="A27" t="s">
        <v>244</v>
      </c>
      <c r="B27" t="s">
        <v>12</v>
      </c>
      <c r="C27" t="s">
        <v>245</v>
      </c>
      <c r="D27" t="s">
        <v>13</v>
      </c>
      <c r="E27" t="s">
        <v>32</v>
      </c>
      <c r="F27" t="s">
        <v>33</v>
      </c>
      <c r="G27" t="s">
        <v>246</v>
      </c>
      <c r="H27" t="s">
        <v>247</v>
      </c>
      <c r="I27" t="s">
        <v>248</v>
      </c>
      <c r="J27">
        <f>VLOOKUP(G27,[1]导出数据!$E$4:$L$591,8,0)</f>
        <v>349</v>
      </c>
      <c r="K27" t="s">
        <v>17</v>
      </c>
      <c r="L27" t="s">
        <v>17</v>
      </c>
    </row>
    <row r="28" spans="1:12" x14ac:dyDescent="0.15">
      <c r="A28" t="s">
        <v>253</v>
      </c>
      <c r="B28" t="s">
        <v>12</v>
      </c>
      <c r="C28" t="s">
        <v>254</v>
      </c>
      <c r="D28" t="s">
        <v>13</v>
      </c>
      <c r="E28" t="s">
        <v>148</v>
      </c>
      <c r="F28" t="s">
        <v>255</v>
      </c>
      <c r="G28" t="s">
        <v>256</v>
      </c>
      <c r="H28" t="s">
        <v>257</v>
      </c>
      <c r="I28" t="s">
        <v>258</v>
      </c>
      <c r="J28">
        <f>VLOOKUP(G28,[1]导出数据!$E$4:$L$591,8,0)</f>
        <v>32</v>
      </c>
      <c r="K28" t="s">
        <v>17</v>
      </c>
      <c r="L28" t="s">
        <v>17</v>
      </c>
    </row>
    <row r="29" spans="1:12" x14ac:dyDescent="0.15">
      <c r="A29" t="s">
        <v>259</v>
      </c>
      <c r="B29" t="s">
        <v>12</v>
      </c>
      <c r="C29" t="s">
        <v>260</v>
      </c>
      <c r="D29" t="s">
        <v>13</v>
      </c>
      <c r="E29" t="s">
        <v>148</v>
      </c>
      <c r="F29" t="s">
        <v>255</v>
      </c>
      <c r="G29" t="s">
        <v>261</v>
      </c>
      <c r="H29" t="s">
        <v>262</v>
      </c>
      <c r="I29" t="s">
        <v>100</v>
      </c>
      <c r="J29">
        <f>VLOOKUP(G29,[1]导出数据!$E$4:$L$591,8,0)</f>
        <v>52</v>
      </c>
      <c r="K29" t="s">
        <v>17</v>
      </c>
      <c r="L29" t="s">
        <v>17</v>
      </c>
    </row>
    <row r="30" spans="1:12" x14ac:dyDescent="0.15">
      <c r="A30" t="s">
        <v>263</v>
      </c>
      <c r="B30" t="s">
        <v>12</v>
      </c>
      <c r="C30" t="s">
        <v>264</v>
      </c>
      <c r="D30" t="s">
        <v>13</v>
      </c>
      <c r="E30" t="s">
        <v>148</v>
      </c>
      <c r="F30" t="s">
        <v>255</v>
      </c>
      <c r="G30" t="s">
        <v>265</v>
      </c>
      <c r="H30" t="s">
        <v>266</v>
      </c>
      <c r="I30" t="s">
        <v>267</v>
      </c>
      <c r="J30">
        <f>VLOOKUP(G30,[1]导出数据!$E$4:$L$591,8,0)</f>
        <v>73</v>
      </c>
      <c r="K30" t="s">
        <v>17</v>
      </c>
      <c r="L30" t="s">
        <v>17</v>
      </c>
    </row>
    <row r="31" spans="1:12" x14ac:dyDescent="0.15">
      <c r="A31" t="s">
        <v>268</v>
      </c>
      <c r="B31" t="s">
        <v>12</v>
      </c>
      <c r="C31" t="s">
        <v>269</v>
      </c>
      <c r="D31" t="s">
        <v>13</v>
      </c>
      <c r="E31" t="s">
        <v>148</v>
      </c>
      <c r="F31" t="s">
        <v>255</v>
      </c>
      <c r="G31" t="s">
        <v>270</v>
      </c>
      <c r="H31" t="s">
        <v>271</v>
      </c>
      <c r="I31" t="s">
        <v>272</v>
      </c>
      <c r="J31">
        <f>VLOOKUP(G31,[1]导出数据!$E$4:$L$591,8,0)</f>
        <v>101</v>
      </c>
      <c r="K31" t="s">
        <v>17</v>
      </c>
      <c r="L31" t="s">
        <v>17</v>
      </c>
    </row>
    <row r="32" spans="1:12" x14ac:dyDescent="0.15">
      <c r="A32" t="s">
        <v>273</v>
      </c>
      <c r="B32" t="s">
        <v>12</v>
      </c>
      <c r="C32" t="s">
        <v>274</v>
      </c>
      <c r="D32" t="s">
        <v>13</v>
      </c>
      <c r="E32" t="s">
        <v>148</v>
      </c>
      <c r="F32" t="s">
        <v>255</v>
      </c>
      <c r="G32" t="s">
        <v>275</v>
      </c>
      <c r="H32" t="s">
        <v>276</v>
      </c>
      <c r="I32" t="s">
        <v>272</v>
      </c>
      <c r="J32">
        <f>VLOOKUP(G32,[1]导出数据!$E$4:$L$591,8,0)</f>
        <v>101</v>
      </c>
      <c r="K32" t="s">
        <v>17</v>
      </c>
      <c r="L32" t="s">
        <v>17</v>
      </c>
    </row>
    <row r="33" spans="1:12" x14ac:dyDescent="0.15">
      <c r="A33" t="s">
        <v>280</v>
      </c>
      <c r="B33" t="s">
        <v>12</v>
      </c>
      <c r="C33" t="s">
        <v>281</v>
      </c>
      <c r="D33" t="s">
        <v>13</v>
      </c>
      <c r="E33" t="s">
        <v>148</v>
      </c>
      <c r="F33" t="s">
        <v>255</v>
      </c>
      <c r="G33" t="s">
        <v>282</v>
      </c>
      <c r="H33" t="s">
        <v>283</v>
      </c>
      <c r="I33" t="s">
        <v>258</v>
      </c>
      <c r="J33">
        <f>VLOOKUP(G33,[1]导出数据!$E$4:$L$591,8,0)</f>
        <v>34</v>
      </c>
      <c r="K33" t="s">
        <v>17</v>
      </c>
      <c r="L33" t="s">
        <v>17</v>
      </c>
    </row>
    <row r="34" spans="1:12" x14ac:dyDescent="0.15">
      <c r="A34" t="s">
        <v>284</v>
      </c>
      <c r="B34" t="s">
        <v>12</v>
      </c>
      <c r="C34" t="s">
        <v>285</v>
      </c>
      <c r="D34" t="s">
        <v>13</v>
      </c>
      <c r="E34" t="s">
        <v>148</v>
      </c>
      <c r="F34" t="s">
        <v>255</v>
      </c>
      <c r="G34" t="s">
        <v>286</v>
      </c>
      <c r="H34" t="s">
        <v>287</v>
      </c>
      <c r="I34" t="s">
        <v>288</v>
      </c>
      <c r="J34">
        <f>VLOOKUP(G34,[1]导出数据!$E$4:$L$591,8,0)</f>
        <v>95</v>
      </c>
      <c r="K34" t="s">
        <v>17</v>
      </c>
      <c r="L34" t="s">
        <v>17</v>
      </c>
    </row>
    <row r="35" spans="1:12" x14ac:dyDescent="0.15">
      <c r="A35" t="s">
        <v>293</v>
      </c>
      <c r="B35" t="s">
        <v>12</v>
      </c>
      <c r="C35" t="s">
        <v>294</v>
      </c>
      <c r="D35" t="s">
        <v>13</v>
      </c>
      <c r="E35" t="s">
        <v>148</v>
      </c>
      <c r="F35" t="s">
        <v>255</v>
      </c>
      <c r="G35" t="s">
        <v>295</v>
      </c>
      <c r="H35" t="s">
        <v>296</v>
      </c>
      <c r="I35" t="s">
        <v>297</v>
      </c>
      <c r="J35">
        <f>VLOOKUP(G35,[1]导出数据!$E$4:$L$591,8,0)</f>
        <v>11</v>
      </c>
      <c r="K35" t="s">
        <v>17</v>
      </c>
      <c r="L35" t="s">
        <v>17</v>
      </c>
    </row>
    <row r="36" spans="1:12" x14ac:dyDescent="0.15">
      <c r="A36" t="s">
        <v>299</v>
      </c>
      <c r="B36" t="s">
        <v>12</v>
      </c>
      <c r="C36" t="s">
        <v>300</v>
      </c>
      <c r="D36" t="s">
        <v>13</v>
      </c>
      <c r="E36" t="s">
        <v>148</v>
      </c>
      <c r="F36" t="s">
        <v>255</v>
      </c>
      <c r="G36" t="s">
        <v>301</v>
      </c>
      <c r="H36" t="s">
        <v>302</v>
      </c>
      <c r="I36" t="s">
        <v>298</v>
      </c>
      <c r="J36">
        <f>VLOOKUP(G36,[1]导出数据!$E$4:$L$591,8,0)</f>
        <v>16</v>
      </c>
      <c r="K36" t="s">
        <v>17</v>
      </c>
      <c r="L36" t="s">
        <v>17</v>
      </c>
    </row>
    <row r="37" spans="1:12" x14ac:dyDescent="0.15">
      <c r="A37" t="s">
        <v>304</v>
      </c>
      <c r="B37" t="s">
        <v>12</v>
      </c>
      <c r="C37" t="s">
        <v>305</v>
      </c>
      <c r="D37" t="s">
        <v>13</v>
      </c>
      <c r="E37" t="s">
        <v>148</v>
      </c>
      <c r="F37" t="s">
        <v>255</v>
      </c>
      <c r="G37" t="s">
        <v>306</v>
      </c>
      <c r="H37" t="s">
        <v>307</v>
      </c>
      <c r="I37" t="s">
        <v>258</v>
      </c>
      <c r="J37">
        <f>VLOOKUP(G37,[1]导出数据!$E$4:$L$591,8,0)</f>
        <v>33</v>
      </c>
      <c r="K37" t="s">
        <v>17</v>
      </c>
      <c r="L37" t="s">
        <v>17</v>
      </c>
    </row>
    <row r="38" spans="1:12" x14ac:dyDescent="0.15">
      <c r="A38" t="s">
        <v>320</v>
      </c>
      <c r="B38" t="s">
        <v>12</v>
      </c>
      <c r="C38" t="s">
        <v>321</v>
      </c>
      <c r="D38" t="s">
        <v>13</v>
      </c>
      <c r="E38" t="s">
        <v>103</v>
      </c>
      <c r="F38" t="s">
        <v>104</v>
      </c>
      <c r="G38" t="s">
        <v>322</v>
      </c>
      <c r="H38" t="s">
        <v>323</v>
      </c>
      <c r="I38" t="s">
        <v>311</v>
      </c>
      <c r="J38">
        <f>VLOOKUP(G38,[1]导出数据!$E$4:$L$591,8,0)</f>
        <v>110</v>
      </c>
      <c r="K38" t="s">
        <v>17</v>
      </c>
      <c r="L38" t="s">
        <v>17</v>
      </c>
    </row>
    <row r="39" spans="1:12" x14ac:dyDescent="0.15">
      <c r="A39" t="s">
        <v>324</v>
      </c>
      <c r="B39" t="s">
        <v>12</v>
      </c>
      <c r="C39" t="s">
        <v>325</v>
      </c>
      <c r="D39" t="s">
        <v>13</v>
      </c>
      <c r="E39" t="s">
        <v>103</v>
      </c>
      <c r="F39" t="s">
        <v>104</v>
      </c>
      <c r="G39" t="s">
        <v>326</v>
      </c>
      <c r="H39" t="s">
        <v>327</v>
      </c>
      <c r="I39" t="s">
        <v>132</v>
      </c>
      <c r="J39">
        <f>VLOOKUP(G39,[1]导出数据!$E$4:$L$591,8,0)</f>
        <v>89</v>
      </c>
      <c r="K39" t="s">
        <v>17</v>
      </c>
      <c r="L39" t="s">
        <v>17</v>
      </c>
    </row>
    <row r="40" spans="1:12" x14ac:dyDescent="0.15">
      <c r="A40" t="s">
        <v>328</v>
      </c>
      <c r="B40" t="s">
        <v>12</v>
      </c>
      <c r="C40" t="s">
        <v>88</v>
      </c>
      <c r="D40" t="s">
        <v>13</v>
      </c>
      <c r="E40" t="s">
        <v>103</v>
      </c>
      <c r="F40" t="s">
        <v>104</v>
      </c>
      <c r="G40" t="s">
        <v>329</v>
      </c>
      <c r="H40" t="s">
        <v>330</v>
      </c>
      <c r="I40" t="s">
        <v>331</v>
      </c>
      <c r="J40">
        <f>VLOOKUP(G40,[1]导出数据!$E$4:$L$591,8,0)</f>
        <v>73</v>
      </c>
      <c r="K40" t="s">
        <v>17</v>
      </c>
      <c r="L40" t="s">
        <v>17</v>
      </c>
    </row>
    <row r="41" spans="1:12" x14ac:dyDescent="0.15">
      <c r="A41" t="s">
        <v>332</v>
      </c>
      <c r="B41" t="s">
        <v>12</v>
      </c>
      <c r="C41" t="s">
        <v>333</v>
      </c>
      <c r="D41" t="s">
        <v>13</v>
      </c>
      <c r="E41" t="s">
        <v>103</v>
      </c>
      <c r="F41" t="s">
        <v>104</v>
      </c>
      <c r="G41" t="s">
        <v>334</v>
      </c>
      <c r="H41" t="s">
        <v>335</v>
      </c>
      <c r="I41" t="s">
        <v>129</v>
      </c>
      <c r="J41">
        <f>VLOOKUP(G41,[1]导出数据!$E$4:$L$591,8,0)</f>
        <v>88</v>
      </c>
      <c r="K41" t="s">
        <v>17</v>
      </c>
      <c r="L41" t="s">
        <v>17</v>
      </c>
    </row>
    <row r="42" spans="1:12" x14ac:dyDescent="0.15">
      <c r="A42" t="s">
        <v>336</v>
      </c>
      <c r="B42" t="s">
        <v>12</v>
      </c>
      <c r="C42" t="s">
        <v>337</v>
      </c>
      <c r="D42" t="s">
        <v>13</v>
      </c>
      <c r="E42" t="s">
        <v>103</v>
      </c>
      <c r="F42" t="s">
        <v>104</v>
      </c>
      <c r="G42" t="s">
        <v>338</v>
      </c>
      <c r="H42" t="s">
        <v>339</v>
      </c>
      <c r="I42" t="s">
        <v>331</v>
      </c>
      <c r="J42">
        <f>VLOOKUP(G42,[1]导出数据!$E$4:$L$591,8,0)</f>
        <v>78</v>
      </c>
      <c r="K42" t="s">
        <v>17</v>
      </c>
      <c r="L42" t="s">
        <v>17</v>
      </c>
    </row>
    <row r="43" spans="1:12" x14ac:dyDescent="0.15">
      <c r="A43" t="s">
        <v>340</v>
      </c>
      <c r="B43" t="s">
        <v>12</v>
      </c>
      <c r="C43" t="s">
        <v>68</v>
      </c>
      <c r="D43" t="s">
        <v>13</v>
      </c>
      <c r="E43" t="s">
        <v>103</v>
      </c>
      <c r="F43" t="s">
        <v>104</v>
      </c>
      <c r="G43" t="s">
        <v>341</v>
      </c>
      <c r="H43" t="s">
        <v>342</v>
      </c>
      <c r="I43" t="s">
        <v>289</v>
      </c>
      <c r="J43">
        <f>VLOOKUP(G43,[1]导出数据!$E$4:$L$591,8,0)</f>
        <v>120</v>
      </c>
      <c r="K43" t="s">
        <v>17</v>
      </c>
      <c r="L43" t="s">
        <v>17</v>
      </c>
    </row>
    <row r="44" spans="1:12" x14ac:dyDescent="0.15">
      <c r="A44" t="s">
        <v>344</v>
      </c>
      <c r="B44" t="s">
        <v>12</v>
      </c>
      <c r="C44" t="s">
        <v>345</v>
      </c>
      <c r="D44" t="s">
        <v>13</v>
      </c>
      <c r="E44" t="s">
        <v>103</v>
      </c>
      <c r="F44" t="s">
        <v>104</v>
      </c>
      <c r="G44" t="s">
        <v>346</v>
      </c>
      <c r="H44" t="s">
        <v>347</v>
      </c>
      <c r="I44" t="s">
        <v>170</v>
      </c>
      <c r="J44">
        <f>VLOOKUP(G44,[1]导出数据!$E$4:$L$591,8,0)</f>
        <v>91</v>
      </c>
      <c r="K44" t="s">
        <v>17</v>
      </c>
      <c r="L44" t="s">
        <v>17</v>
      </c>
    </row>
    <row r="45" spans="1:12" x14ac:dyDescent="0.15">
      <c r="A45" t="s">
        <v>348</v>
      </c>
      <c r="B45" t="s">
        <v>12</v>
      </c>
      <c r="C45" t="s">
        <v>349</v>
      </c>
      <c r="D45" t="s">
        <v>13</v>
      </c>
      <c r="E45" t="s">
        <v>103</v>
      </c>
      <c r="F45" t="s">
        <v>104</v>
      </c>
      <c r="G45" t="s">
        <v>350</v>
      </c>
      <c r="H45" t="s">
        <v>351</v>
      </c>
      <c r="I45" t="s">
        <v>352</v>
      </c>
      <c r="J45">
        <f>VLOOKUP(G45,[1]导出数据!$E$4:$L$591,8,0)</f>
        <v>494</v>
      </c>
      <c r="K45" t="s">
        <v>17</v>
      </c>
      <c r="L45" t="s">
        <v>17</v>
      </c>
    </row>
    <row r="46" spans="1:12" x14ac:dyDescent="0.15">
      <c r="A46" t="s">
        <v>353</v>
      </c>
      <c r="B46" t="s">
        <v>12</v>
      </c>
      <c r="C46" t="s">
        <v>354</v>
      </c>
      <c r="D46" t="s">
        <v>13</v>
      </c>
      <c r="E46" t="s">
        <v>103</v>
      </c>
      <c r="F46" t="s">
        <v>104</v>
      </c>
      <c r="G46" t="s">
        <v>355</v>
      </c>
      <c r="H46" t="s">
        <v>356</v>
      </c>
      <c r="I46" t="s">
        <v>357</v>
      </c>
      <c r="J46">
        <f>VLOOKUP(G46,[1]导出数据!$E$4:$L$591,8,0)</f>
        <v>346</v>
      </c>
      <c r="K46" t="s">
        <v>17</v>
      </c>
      <c r="L46" t="s">
        <v>17</v>
      </c>
    </row>
    <row r="47" spans="1:12" x14ac:dyDescent="0.15">
      <c r="A47" t="s">
        <v>358</v>
      </c>
      <c r="B47" t="s">
        <v>12</v>
      </c>
      <c r="C47" t="s">
        <v>359</v>
      </c>
      <c r="D47" t="s">
        <v>13</v>
      </c>
      <c r="E47" t="s">
        <v>103</v>
      </c>
      <c r="F47" t="s">
        <v>104</v>
      </c>
      <c r="G47" t="s">
        <v>360</v>
      </c>
      <c r="H47" t="s">
        <v>361</v>
      </c>
      <c r="I47" t="s">
        <v>362</v>
      </c>
      <c r="J47">
        <f>VLOOKUP(G47,[1]导出数据!$E$4:$L$591,8,0)</f>
        <v>204</v>
      </c>
      <c r="K47" t="s">
        <v>17</v>
      </c>
      <c r="L47" t="s">
        <v>17</v>
      </c>
    </row>
    <row r="48" spans="1:12" x14ac:dyDescent="0.15">
      <c r="A48" t="s">
        <v>364</v>
      </c>
      <c r="B48" t="s">
        <v>12</v>
      </c>
      <c r="C48" t="s">
        <v>365</v>
      </c>
      <c r="D48" t="s">
        <v>13</v>
      </c>
      <c r="E48" t="s">
        <v>103</v>
      </c>
      <c r="F48" t="s">
        <v>104</v>
      </c>
      <c r="G48" t="s">
        <v>366</v>
      </c>
      <c r="H48" t="s">
        <v>367</v>
      </c>
      <c r="I48" t="s">
        <v>139</v>
      </c>
      <c r="J48">
        <f>VLOOKUP(G48,[1]导出数据!$E$4:$L$591,8,0)</f>
        <v>183</v>
      </c>
      <c r="K48" t="s">
        <v>17</v>
      </c>
      <c r="L48" t="s">
        <v>17</v>
      </c>
    </row>
    <row r="49" spans="1:12" x14ac:dyDescent="0.15">
      <c r="A49" t="s">
        <v>368</v>
      </c>
      <c r="B49" t="s">
        <v>12</v>
      </c>
      <c r="C49" t="s">
        <v>369</v>
      </c>
      <c r="D49" t="s">
        <v>13</v>
      </c>
      <c r="E49" t="s">
        <v>103</v>
      </c>
      <c r="F49" t="s">
        <v>104</v>
      </c>
      <c r="G49" t="s">
        <v>370</v>
      </c>
      <c r="H49" t="s">
        <v>371</v>
      </c>
      <c r="I49" t="s">
        <v>372</v>
      </c>
      <c r="J49">
        <f>VLOOKUP(G49,[1]导出数据!$E$4:$L$591,8,0)</f>
        <v>133</v>
      </c>
      <c r="K49" t="s">
        <v>17</v>
      </c>
      <c r="L49" t="s">
        <v>17</v>
      </c>
    </row>
    <row r="50" spans="1:12" x14ac:dyDescent="0.15">
      <c r="A50" t="s">
        <v>373</v>
      </c>
      <c r="B50" t="s">
        <v>12</v>
      </c>
      <c r="C50" t="s">
        <v>374</v>
      </c>
      <c r="D50" t="s">
        <v>13</v>
      </c>
      <c r="E50" t="s">
        <v>103</v>
      </c>
      <c r="F50" t="s">
        <v>104</v>
      </c>
      <c r="G50" t="s">
        <v>375</v>
      </c>
      <c r="H50" t="s">
        <v>376</v>
      </c>
      <c r="I50" t="s">
        <v>377</v>
      </c>
      <c r="J50">
        <f>VLOOKUP(G50,[1]导出数据!$E$4:$L$591,8,0)</f>
        <v>115</v>
      </c>
      <c r="K50" t="s">
        <v>17</v>
      </c>
      <c r="L50" t="s">
        <v>17</v>
      </c>
    </row>
    <row r="51" spans="1:12" x14ac:dyDescent="0.15">
      <c r="A51" t="s">
        <v>379</v>
      </c>
      <c r="B51" t="s">
        <v>12</v>
      </c>
      <c r="C51" t="s">
        <v>380</v>
      </c>
      <c r="D51" t="s">
        <v>13</v>
      </c>
      <c r="E51" t="s">
        <v>103</v>
      </c>
      <c r="F51" t="s">
        <v>104</v>
      </c>
      <c r="G51" t="s">
        <v>381</v>
      </c>
      <c r="H51" t="s">
        <v>382</v>
      </c>
      <c r="I51" t="s">
        <v>383</v>
      </c>
      <c r="J51">
        <f>VLOOKUP(G51,[1]导出数据!$E$4:$L$591,8,0)</f>
        <v>420</v>
      </c>
      <c r="K51" t="s">
        <v>17</v>
      </c>
      <c r="L51" t="s">
        <v>17</v>
      </c>
    </row>
    <row r="52" spans="1:12" x14ac:dyDescent="0.15">
      <c r="A52" t="s">
        <v>384</v>
      </c>
      <c r="B52" t="s">
        <v>12</v>
      </c>
      <c r="C52" t="s">
        <v>385</v>
      </c>
      <c r="D52" t="s">
        <v>13</v>
      </c>
      <c r="E52" t="s">
        <v>103</v>
      </c>
      <c r="F52" t="s">
        <v>104</v>
      </c>
      <c r="G52" t="s">
        <v>386</v>
      </c>
      <c r="H52" t="s">
        <v>387</v>
      </c>
      <c r="I52" t="s">
        <v>388</v>
      </c>
      <c r="J52">
        <f>VLOOKUP(G52,[1]导出数据!$E$4:$L$591,8,0)</f>
        <v>366</v>
      </c>
      <c r="K52" t="s">
        <v>17</v>
      </c>
      <c r="L52" t="s">
        <v>17</v>
      </c>
    </row>
    <row r="53" spans="1:12" x14ac:dyDescent="0.15">
      <c r="A53" t="s">
        <v>389</v>
      </c>
      <c r="B53" t="s">
        <v>12</v>
      </c>
      <c r="C53" t="s">
        <v>390</v>
      </c>
      <c r="D53" t="s">
        <v>13</v>
      </c>
      <c r="E53" t="s">
        <v>103</v>
      </c>
      <c r="F53" t="s">
        <v>104</v>
      </c>
      <c r="G53" t="s">
        <v>391</v>
      </c>
      <c r="H53" t="s">
        <v>392</v>
      </c>
      <c r="I53" t="s">
        <v>393</v>
      </c>
      <c r="J53">
        <f>VLOOKUP(G53,[1]导出数据!$E$4:$L$591,8,0)</f>
        <v>256</v>
      </c>
      <c r="K53" t="s">
        <v>17</v>
      </c>
      <c r="L53" t="s">
        <v>17</v>
      </c>
    </row>
    <row r="54" spans="1:12" x14ac:dyDescent="0.15">
      <c r="A54" t="s">
        <v>404</v>
      </c>
      <c r="B54" t="s">
        <v>12</v>
      </c>
      <c r="C54" t="s">
        <v>405</v>
      </c>
      <c r="D54" t="s">
        <v>13</v>
      </c>
      <c r="E54" t="s">
        <v>103</v>
      </c>
      <c r="F54" t="s">
        <v>104</v>
      </c>
      <c r="G54" t="s">
        <v>406</v>
      </c>
      <c r="H54" t="s">
        <v>407</v>
      </c>
      <c r="I54" t="s">
        <v>128</v>
      </c>
      <c r="J54">
        <f>VLOOKUP(G54,[1]导出数据!$E$4:$L$591,8,0)</f>
        <v>244</v>
      </c>
      <c r="K54" t="s">
        <v>17</v>
      </c>
      <c r="L54" t="s">
        <v>17</v>
      </c>
    </row>
    <row r="55" spans="1:12" x14ac:dyDescent="0.15">
      <c r="A55" t="s">
        <v>408</v>
      </c>
      <c r="B55" t="s">
        <v>12</v>
      </c>
      <c r="C55" t="s">
        <v>409</v>
      </c>
      <c r="D55" t="s">
        <v>13</v>
      </c>
      <c r="E55" t="s">
        <v>103</v>
      </c>
      <c r="F55" t="s">
        <v>104</v>
      </c>
      <c r="G55" t="s">
        <v>410</v>
      </c>
      <c r="H55" t="s">
        <v>411</v>
      </c>
      <c r="I55" t="s">
        <v>173</v>
      </c>
      <c r="J55">
        <f>VLOOKUP(G55,[1]导出数据!$E$4:$L$591,8,0)</f>
        <v>78</v>
      </c>
      <c r="K55" t="s">
        <v>17</v>
      </c>
      <c r="L55" t="s">
        <v>17</v>
      </c>
    </row>
    <row r="56" spans="1:12" x14ac:dyDescent="0.15">
      <c r="A56" t="s">
        <v>412</v>
      </c>
      <c r="B56" t="s">
        <v>12</v>
      </c>
      <c r="C56" t="s">
        <v>413</v>
      </c>
      <c r="D56" t="s">
        <v>13</v>
      </c>
      <c r="E56" t="s">
        <v>103</v>
      </c>
      <c r="F56" t="s">
        <v>104</v>
      </c>
      <c r="G56" t="s">
        <v>414</v>
      </c>
      <c r="H56" t="s">
        <v>415</v>
      </c>
      <c r="I56" t="s">
        <v>378</v>
      </c>
      <c r="J56">
        <f>VLOOKUP(G56,[1]导出数据!$E$4:$L$591,8,0)</f>
        <v>66</v>
      </c>
      <c r="K56" t="s">
        <v>17</v>
      </c>
      <c r="L56" t="s">
        <v>17</v>
      </c>
    </row>
    <row r="57" spans="1:12" x14ac:dyDescent="0.15">
      <c r="A57" t="s">
        <v>418</v>
      </c>
      <c r="B57" t="s">
        <v>12</v>
      </c>
      <c r="C57" t="s">
        <v>419</v>
      </c>
      <c r="D57" t="s">
        <v>13</v>
      </c>
      <c r="E57" t="s">
        <v>103</v>
      </c>
      <c r="F57" t="s">
        <v>104</v>
      </c>
      <c r="G57" t="s">
        <v>420</v>
      </c>
      <c r="H57" t="s">
        <v>421</v>
      </c>
      <c r="I57" t="s">
        <v>42</v>
      </c>
      <c r="J57">
        <f>VLOOKUP(G57,[1]导出数据!$E$4:$L$591,8,0)</f>
        <v>255</v>
      </c>
      <c r="K57" t="s">
        <v>17</v>
      </c>
      <c r="L57" t="s">
        <v>17</v>
      </c>
    </row>
    <row r="58" spans="1:12" x14ac:dyDescent="0.15">
      <c r="A58" t="s">
        <v>422</v>
      </c>
      <c r="B58" t="s">
        <v>12</v>
      </c>
      <c r="C58" t="s">
        <v>423</v>
      </c>
      <c r="D58" t="s">
        <v>13</v>
      </c>
      <c r="E58" t="s">
        <v>103</v>
      </c>
      <c r="F58" t="s">
        <v>104</v>
      </c>
      <c r="G58" t="s">
        <v>424</v>
      </c>
      <c r="H58" t="s">
        <v>425</v>
      </c>
      <c r="I58" t="s">
        <v>426</v>
      </c>
      <c r="J58">
        <f>VLOOKUP(G58,[1]导出数据!$E$4:$L$591,8,0)</f>
        <v>97</v>
      </c>
      <c r="K58" t="s">
        <v>17</v>
      </c>
      <c r="L58" t="s">
        <v>17</v>
      </c>
    </row>
    <row r="59" spans="1:12" x14ac:dyDescent="0.15">
      <c r="A59" t="s">
        <v>427</v>
      </c>
      <c r="B59" t="s">
        <v>12</v>
      </c>
      <c r="C59" t="s">
        <v>428</v>
      </c>
      <c r="D59" t="s">
        <v>13</v>
      </c>
      <c r="E59" t="s">
        <v>103</v>
      </c>
      <c r="F59" t="s">
        <v>104</v>
      </c>
      <c r="G59" t="s">
        <v>429</v>
      </c>
      <c r="H59" t="s">
        <v>430</v>
      </c>
      <c r="I59" t="s">
        <v>431</v>
      </c>
      <c r="J59">
        <f>VLOOKUP(G59,[1]导出数据!$E$4:$L$591,8,0)</f>
        <v>126</v>
      </c>
      <c r="K59" t="s">
        <v>17</v>
      </c>
      <c r="L59" t="s">
        <v>17</v>
      </c>
    </row>
    <row r="60" spans="1:12" x14ac:dyDescent="0.15">
      <c r="A60" t="s">
        <v>432</v>
      </c>
      <c r="B60" t="s">
        <v>12</v>
      </c>
      <c r="C60" t="s">
        <v>433</v>
      </c>
      <c r="D60" t="s">
        <v>13</v>
      </c>
      <c r="E60" t="s">
        <v>103</v>
      </c>
      <c r="F60" t="s">
        <v>104</v>
      </c>
      <c r="G60" t="s">
        <v>434</v>
      </c>
      <c r="H60" t="s">
        <v>435</v>
      </c>
      <c r="I60" t="s">
        <v>398</v>
      </c>
      <c r="J60">
        <f>VLOOKUP(G60,[1]导出数据!$E$4:$L$591,8,0)</f>
        <v>80</v>
      </c>
      <c r="K60" t="s">
        <v>17</v>
      </c>
      <c r="L60" t="s">
        <v>17</v>
      </c>
    </row>
    <row r="61" spans="1:12" x14ac:dyDescent="0.15">
      <c r="A61" t="s">
        <v>436</v>
      </c>
      <c r="B61" t="s">
        <v>12</v>
      </c>
      <c r="C61" t="s">
        <v>437</v>
      </c>
      <c r="D61" t="s">
        <v>13</v>
      </c>
      <c r="E61" t="s">
        <v>103</v>
      </c>
      <c r="F61" t="s">
        <v>104</v>
      </c>
      <c r="G61" t="s">
        <v>438</v>
      </c>
      <c r="H61" t="s">
        <v>439</v>
      </c>
      <c r="I61" t="s">
        <v>101</v>
      </c>
      <c r="J61">
        <f>VLOOKUP(G61,[1]导出数据!$E$4:$L$591,8,0)</f>
        <v>59</v>
      </c>
      <c r="K61" t="s">
        <v>17</v>
      </c>
      <c r="L61" t="s">
        <v>17</v>
      </c>
    </row>
    <row r="62" spans="1:12" x14ac:dyDescent="0.15">
      <c r="A62" t="s">
        <v>442</v>
      </c>
      <c r="B62" t="s">
        <v>12</v>
      </c>
      <c r="C62" t="s">
        <v>443</v>
      </c>
      <c r="D62" t="s">
        <v>13</v>
      </c>
      <c r="E62" t="s">
        <v>103</v>
      </c>
      <c r="F62" t="s">
        <v>104</v>
      </c>
      <c r="G62" t="s">
        <v>444</v>
      </c>
      <c r="H62" t="s">
        <v>445</v>
      </c>
      <c r="I62" t="s">
        <v>130</v>
      </c>
      <c r="J62">
        <f>VLOOKUP(G62,[1]导出数据!$E$4:$L$591,8,0)</f>
        <v>86</v>
      </c>
      <c r="K62" t="s">
        <v>17</v>
      </c>
      <c r="L62" t="s">
        <v>17</v>
      </c>
    </row>
    <row r="63" spans="1:12" x14ac:dyDescent="0.15">
      <c r="A63" t="s">
        <v>446</v>
      </c>
      <c r="B63" t="s">
        <v>12</v>
      </c>
      <c r="C63" t="s">
        <v>447</v>
      </c>
      <c r="D63" t="s">
        <v>13</v>
      </c>
      <c r="E63" t="s">
        <v>103</v>
      </c>
      <c r="F63" t="s">
        <v>104</v>
      </c>
      <c r="G63" t="s">
        <v>448</v>
      </c>
      <c r="H63" t="s">
        <v>449</v>
      </c>
      <c r="I63" t="s">
        <v>290</v>
      </c>
      <c r="J63">
        <f>VLOOKUP(G63,[1]导出数据!$E$4:$L$591,8,0)</f>
        <v>188</v>
      </c>
      <c r="K63" t="s">
        <v>17</v>
      </c>
      <c r="L63" t="s">
        <v>17</v>
      </c>
    </row>
    <row r="64" spans="1:12" x14ac:dyDescent="0.15">
      <c r="A64" t="s">
        <v>452</v>
      </c>
      <c r="B64" t="s">
        <v>12</v>
      </c>
      <c r="C64" t="s">
        <v>453</v>
      </c>
      <c r="D64" t="s">
        <v>13</v>
      </c>
      <c r="E64" t="s">
        <v>103</v>
      </c>
      <c r="F64" t="s">
        <v>104</v>
      </c>
      <c r="G64" t="s">
        <v>454</v>
      </c>
      <c r="H64" t="s">
        <v>455</v>
      </c>
      <c r="I64" t="s">
        <v>456</v>
      </c>
      <c r="J64">
        <f>VLOOKUP(G64,[1]导出数据!$E$4:$L$591,8,0)</f>
        <v>539</v>
      </c>
      <c r="K64" t="s">
        <v>17</v>
      </c>
      <c r="L64" t="s">
        <v>17</v>
      </c>
    </row>
    <row r="65" spans="1:12" x14ac:dyDescent="0.15">
      <c r="A65" t="s">
        <v>457</v>
      </c>
      <c r="B65" t="s">
        <v>12</v>
      </c>
      <c r="C65" t="s">
        <v>458</v>
      </c>
      <c r="D65" t="s">
        <v>13</v>
      </c>
      <c r="E65" t="s">
        <v>103</v>
      </c>
      <c r="F65" t="s">
        <v>104</v>
      </c>
      <c r="G65" t="s">
        <v>459</v>
      </c>
      <c r="H65" t="s">
        <v>460</v>
      </c>
      <c r="I65" t="s">
        <v>397</v>
      </c>
      <c r="J65">
        <f>VLOOKUP(G65,[1]导出数据!$E$4:$L$591,8,0)</f>
        <v>154</v>
      </c>
      <c r="K65" t="s">
        <v>17</v>
      </c>
      <c r="L65" t="s">
        <v>17</v>
      </c>
    </row>
    <row r="66" spans="1:12" x14ac:dyDescent="0.15">
      <c r="A66" t="s">
        <v>461</v>
      </c>
      <c r="B66" t="s">
        <v>12</v>
      </c>
      <c r="C66" t="s">
        <v>462</v>
      </c>
      <c r="D66" t="s">
        <v>13</v>
      </c>
      <c r="E66" t="s">
        <v>103</v>
      </c>
      <c r="F66" t="s">
        <v>104</v>
      </c>
      <c r="G66" t="s">
        <v>463</v>
      </c>
      <c r="H66" t="s">
        <v>464</v>
      </c>
      <c r="I66" t="s">
        <v>292</v>
      </c>
      <c r="J66">
        <f>VLOOKUP(G66,[1]导出数据!$E$4:$L$591,8,0)</f>
        <v>301</v>
      </c>
      <c r="K66" t="s">
        <v>17</v>
      </c>
      <c r="L66" t="s">
        <v>17</v>
      </c>
    </row>
    <row r="67" spans="1:12" x14ac:dyDescent="0.15">
      <c r="A67" t="s">
        <v>466</v>
      </c>
      <c r="B67" t="s">
        <v>12</v>
      </c>
      <c r="C67" t="s">
        <v>467</v>
      </c>
      <c r="D67" t="s">
        <v>13</v>
      </c>
      <c r="E67" t="s">
        <v>103</v>
      </c>
      <c r="F67" t="s">
        <v>104</v>
      </c>
      <c r="G67" t="s">
        <v>468</v>
      </c>
      <c r="H67" t="s">
        <v>469</v>
      </c>
      <c r="I67" t="s">
        <v>417</v>
      </c>
      <c r="J67">
        <f>VLOOKUP(G67,[1]导出数据!$E$4:$L$591,8,0)</f>
        <v>160</v>
      </c>
      <c r="K67" t="s">
        <v>17</v>
      </c>
      <c r="L67" t="s">
        <v>17</v>
      </c>
    </row>
    <row r="68" spans="1:12" x14ac:dyDescent="0.15">
      <c r="A68" t="s">
        <v>470</v>
      </c>
      <c r="B68" t="s">
        <v>12</v>
      </c>
      <c r="C68" t="s">
        <v>471</v>
      </c>
      <c r="D68" t="s">
        <v>13</v>
      </c>
      <c r="E68" t="s">
        <v>103</v>
      </c>
      <c r="F68" t="s">
        <v>104</v>
      </c>
      <c r="G68" t="s">
        <v>472</v>
      </c>
      <c r="H68" t="s">
        <v>473</v>
      </c>
      <c r="I68" t="s">
        <v>474</v>
      </c>
      <c r="J68">
        <f>VLOOKUP(G68,[1]导出数据!$E$4:$L$591,8,0)</f>
        <v>195</v>
      </c>
      <c r="K68" t="s">
        <v>17</v>
      </c>
      <c r="L68" t="s">
        <v>17</v>
      </c>
    </row>
    <row r="69" spans="1:12" x14ac:dyDescent="0.15">
      <c r="A69" t="s">
        <v>477</v>
      </c>
      <c r="B69" t="s">
        <v>12</v>
      </c>
      <c r="C69" t="s">
        <v>478</v>
      </c>
      <c r="D69" t="s">
        <v>13</v>
      </c>
      <c r="E69" t="s">
        <v>103</v>
      </c>
      <c r="F69" t="s">
        <v>104</v>
      </c>
      <c r="G69" t="s">
        <v>479</v>
      </c>
      <c r="H69" t="s">
        <v>480</v>
      </c>
      <c r="I69" t="s">
        <v>278</v>
      </c>
      <c r="J69">
        <f>VLOOKUP(G69,[1]导出数据!$E$4:$L$591,8,0)</f>
        <v>109</v>
      </c>
      <c r="K69" t="s">
        <v>17</v>
      </c>
      <c r="L69" t="s">
        <v>17</v>
      </c>
    </row>
    <row r="70" spans="1:12" x14ac:dyDescent="0.15">
      <c r="A70" t="s">
        <v>481</v>
      </c>
      <c r="B70" t="s">
        <v>12</v>
      </c>
      <c r="C70" t="s">
        <v>482</v>
      </c>
      <c r="D70" t="s">
        <v>13</v>
      </c>
      <c r="E70" t="s">
        <v>103</v>
      </c>
      <c r="F70" t="s">
        <v>104</v>
      </c>
      <c r="G70" t="s">
        <v>483</v>
      </c>
      <c r="H70" t="s">
        <v>484</v>
      </c>
      <c r="I70" t="s">
        <v>279</v>
      </c>
      <c r="J70">
        <f>VLOOKUP(G70,[1]导出数据!$E$4:$L$591,8,0)</f>
        <v>110</v>
      </c>
      <c r="K70" t="s">
        <v>17</v>
      </c>
      <c r="L70" t="s">
        <v>17</v>
      </c>
    </row>
    <row r="71" spans="1:12" x14ac:dyDescent="0.15">
      <c r="A71" t="s">
        <v>485</v>
      </c>
      <c r="B71" t="s">
        <v>12</v>
      </c>
      <c r="C71" t="s">
        <v>486</v>
      </c>
      <c r="D71" t="s">
        <v>13</v>
      </c>
      <c r="E71" t="s">
        <v>103</v>
      </c>
      <c r="F71" t="s">
        <v>104</v>
      </c>
      <c r="G71" t="s">
        <v>487</v>
      </c>
      <c r="H71" t="s">
        <v>488</v>
      </c>
      <c r="I71" t="s">
        <v>489</v>
      </c>
      <c r="J71">
        <f>VLOOKUP(G71,[1]导出数据!$E$4:$L$591,8,0)</f>
        <v>381</v>
      </c>
      <c r="K71" t="s">
        <v>17</v>
      </c>
      <c r="L71" t="s">
        <v>17</v>
      </c>
    </row>
    <row r="72" spans="1:12" x14ac:dyDescent="0.15">
      <c r="A72" t="s">
        <v>490</v>
      </c>
      <c r="B72" t="s">
        <v>12</v>
      </c>
      <c r="C72" t="s">
        <v>491</v>
      </c>
      <c r="D72" t="s">
        <v>13</v>
      </c>
      <c r="E72" t="s">
        <v>103</v>
      </c>
      <c r="F72" t="s">
        <v>104</v>
      </c>
      <c r="G72" t="s">
        <v>492</v>
      </c>
      <c r="H72" t="s">
        <v>493</v>
      </c>
      <c r="I72" t="s">
        <v>397</v>
      </c>
      <c r="J72">
        <f>VLOOKUP(G72,[1]导出数据!$E$4:$L$591,8,0)</f>
        <v>158</v>
      </c>
      <c r="K72" t="s">
        <v>17</v>
      </c>
      <c r="L72" t="s">
        <v>17</v>
      </c>
    </row>
    <row r="73" spans="1:12" x14ac:dyDescent="0.15">
      <c r="A73" t="s">
        <v>496</v>
      </c>
      <c r="B73" t="s">
        <v>12</v>
      </c>
      <c r="C73" t="s">
        <v>497</v>
      </c>
      <c r="D73" t="s">
        <v>13</v>
      </c>
      <c r="E73" t="s">
        <v>174</v>
      </c>
      <c r="F73" t="s">
        <v>494</v>
      </c>
      <c r="G73" t="s">
        <v>498</v>
      </c>
      <c r="H73" t="s">
        <v>499</v>
      </c>
      <c r="I73" t="s">
        <v>500</v>
      </c>
      <c r="J73">
        <f>VLOOKUP(G73,[1]导出数据!$E$4:$L$591,8,0)</f>
        <v>286</v>
      </c>
      <c r="K73" t="s">
        <v>17</v>
      </c>
      <c r="L73" t="s">
        <v>17</v>
      </c>
    </row>
    <row r="74" spans="1:12" x14ac:dyDescent="0.15">
      <c r="A74" t="s">
        <v>502</v>
      </c>
      <c r="B74" t="s">
        <v>12</v>
      </c>
      <c r="C74" t="s">
        <v>503</v>
      </c>
      <c r="D74" t="s">
        <v>13</v>
      </c>
      <c r="E74" t="s">
        <v>174</v>
      </c>
      <c r="F74" t="s">
        <v>494</v>
      </c>
      <c r="G74" t="s">
        <v>504</v>
      </c>
      <c r="H74" t="s">
        <v>505</v>
      </c>
      <c r="I74" t="s">
        <v>48</v>
      </c>
      <c r="J74">
        <f>VLOOKUP(G74,[1]导出数据!$E$4:$L$591,8,0)</f>
        <v>338</v>
      </c>
      <c r="K74" t="s">
        <v>17</v>
      </c>
      <c r="L74" t="s">
        <v>17</v>
      </c>
    </row>
    <row r="75" spans="1:12" x14ac:dyDescent="0.15">
      <c r="A75" t="s">
        <v>506</v>
      </c>
      <c r="B75" t="s">
        <v>12</v>
      </c>
      <c r="C75" t="s">
        <v>507</v>
      </c>
      <c r="D75" t="s">
        <v>13</v>
      </c>
      <c r="E75" t="s">
        <v>174</v>
      </c>
      <c r="F75" t="s">
        <v>494</v>
      </c>
      <c r="G75" t="s">
        <v>508</v>
      </c>
      <c r="H75" t="s">
        <v>509</v>
      </c>
      <c r="I75" t="s">
        <v>319</v>
      </c>
      <c r="J75">
        <f>VLOOKUP(G75,[1]导出数据!$E$4:$L$591,8,0)</f>
        <v>226</v>
      </c>
      <c r="K75" t="s">
        <v>17</v>
      </c>
      <c r="L75" t="s">
        <v>17</v>
      </c>
    </row>
    <row r="76" spans="1:12" x14ac:dyDescent="0.15">
      <c r="A76" t="s">
        <v>510</v>
      </c>
      <c r="B76" t="s">
        <v>12</v>
      </c>
      <c r="C76" t="s">
        <v>511</v>
      </c>
      <c r="D76" t="s">
        <v>13</v>
      </c>
      <c r="E76" t="s">
        <v>174</v>
      </c>
      <c r="F76" t="s">
        <v>494</v>
      </c>
      <c r="G76" t="s">
        <v>512</v>
      </c>
      <c r="H76" t="s">
        <v>513</v>
      </c>
      <c r="I76" t="s">
        <v>514</v>
      </c>
      <c r="J76">
        <f>VLOOKUP(G76,[1]导出数据!$E$4:$L$591,8,0)</f>
        <v>299</v>
      </c>
      <c r="K76" t="s">
        <v>17</v>
      </c>
      <c r="L76" t="s">
        <v>17</v>
      </c>
    </row>
    <row r="77" spans="1:12" x14ac:dyDescent="0.15">
      <c r="A77" t="s">
        <v>519</v>
      </c>
      <c r="B77" t="s">
        <v>12</v>
      </c>
      <c r="C77" t="s">
        <v>520</v>
      </c>
      <c r="D77" t="s">
        <v>13</v>
      </c>
      <c r="E77" t="s">
        <v>174</v>
      </c>
      <c r="F77" t="s">
        <v>494</v>
      </c>
      <c r="G77" t="s">
        <v>521</v>
      </c>
      <c r="H77" t="s">
        <v>522</v>
      </c>
      <c r="I77" t="s">
        <v>74</v>
      </c>
      <c r="J77">
        <f>VLOOKUP(G77,[1]导出数据!$E$4:$L$591,8,0)</f>
        <v>383</v>
      </c>
      <c r="K77" t="s">
        <v>17</v>
      </c>
      <c r="L77" t="s">
        <v>17</v>
      </c>
    </row>
    <row r="78" spans="1:12" x14ac:dyDescent="0.15">
      <c r="A78" t="s">
        <v>523</v>
      </c>
      <c r="B78" t="s">
        <v>12</v>
      </c>
      <c r="C78" t="s">
        <v>524</v>
      </c>
      <c r="D78" t="s">
        <v>13</v>
      </c>
      <c r="E78" t="s">
        <v>103</v>
      </c>
      <c r="F78" t="s">
        <v>104</v>
      </c>
      <c r="G78" t="s">
        <v>525</v>
      </c>
      <c r="H78" t="s">
        <v>526</v>
      </c>
      <c r="I78" t="s">
        <v>403</v>
      </c>
      <c r="J78">
        <f>VLOOKUP(G78,[1]导出数据!$E$4:$L$591,8,0)</f>
        <v>140</v>
      </c>
      <c r="K78" t="s">
        <v>17</v>
      </c>
      <c r="L78" t="s">
        <v>17</v>
      </c>
    </row>
    <row r="79" spans="1:12" x14ac:dyDescent="0.15">
      <c r="A79" t="s">
        <v>527</v>
      </c>
      <c r="B79" t="s">
        <v>12</v>
      </c>
      <c r="C79" t="s">
        <v>528</v>
      </c>
      <c r="D79" t="s">
        <v>13</v>
      </c>
      <c r="E79" t="s">
        <v>103</v>
      </c>
      <c r="F79" t="s">
        <v>104</v>
      </c>
      <c r="G79" t="s">
        <v>529</v>
      </c>
      <c r="H79" t="s">
        <v>530</v>
      </c>
      <c r="I79" t="s">
        <v>399</v>
      </c>
      <c r="J79">
        <f>VLOOKUP(G79,[1]导出数据!$E$4:$L$591,8,0)</f>
        <v>143</v>
      </c>
      <c r="K79" t="s">
        <v>17</v>
      </c>
      <c r="L79" t="s">
        <v>17</v>
      </c>
    </row>
    <row r="80" spans="1:12" x14ac:dyDescent="0.15">
      <c r="A80" t="s">
        <v>531</v>
      </c>
      <c r="B80" t="s">
        <v>12</v>
      </c>
      <c r="C80" t="s">
        <v>532</v>
      </c>
      <c r="D80" t="s">
        <v>13</v>
      </c>
      <c r="E80" t="s">
        <v>103</v>
      </c>
      <c r="F80" t="s">
        <v>104</v>
      </c>
      <c r="G80" t="s">
        <v>533</v>
      </c>
      <c r="H80" t="s">
        <v>534</v>
      </c>
      <c r="I80" t="s">
        <v>398</v>
      </c>
      <c r="J80">
        <f>VLOOKUP(G80,[1]导出数据!$E$4:$L$591,8,0)</f>
        <v>80</v>
      </c>
      <c r="K80" t="s">
        <v>17</v>
      </c>
      <c r="L80" t="s">
        <v>17</v>
      </c>
    </row>
    <row r="81" spans="1:12" x14ac:dyDescent="0.15">
      <c r="A81" t="s">
        <v>535</v>
      </c>
      <c r="B81" t="s">
        <v>12</v>
      </c>
      <c r="C81" t="s">
        <v>31</v>
      </c>
      <c r="D81" t="s">
        <v>13</v>
      </c>
      <c r="E81" t="s">
        <v>103</v>
      </c>
      <c r="F81" t="s">
        <v>104</v>
      </c>
      <c r="G81" t="s">
        <v>536</v>
      </c>
      <c r="H81" t="s">
        <v>537</v>
      </c>
      <c r="I81" t="s">
        <v>417</v>
      </c>
      <c r="J81">
        <f>VLOOKUP(G81,[1]导出数据!$E$4:$L$591,8,0)</f>
        <v>169</v>
      </c>
      <c r="K81" t="s">
        <v>17</v>
      </c>
      <c r="L81" t="s">
        <v>17</v>
      </c>
    </row>
    <row r="82" spans="1:12" x14ac:dyDescent="0.15">
      <c r="A82" t="s">
        <v>538</v>
      </c>
      <c r="B82" t="s">
        <v>12</v>
      </c>
      <c r="C82" t="s">
        <v>539</v>
      </c>
      <c r="D82" t="s">
        <v>13</v>
      </c>
      <c r="E82" t="s">
        <v>103</v>
      </c>
      <c r="F82" t="s">
        <v>104</v>
      </c>
      <c r="G82" t="s">
        <v>540</v>
      </c>
      <c r="H82" t="s">
        <v>541</v>
      </c>
      <c r="I82" t="s">
        <v>152</v>
      </c>
      <c r="J82">
        <f>VLOOKUP(G82,[1]导出数据!$E$4:$L$591,8,0)</f>
        <v>20</v>
      </c>
      <c r="K82" t="s">
        <v>17</v>
      </c>
      <c r="L82" t="s">
        <v>17</v>
      </c>
    </row>
    <row r="83" spans="1:12" x14ac:dyDescent="0.15">
      <c r="A83" t="s">
        <v>542</v>
      </c>
      <c r="B83" t="s">
        <v>12</v>
      </c>
      <c r="C83" t="s">
        <v>543</v>
      </c>
      <c r="D83" t="s">
        <v>13</v>
      </c>
      <c r="E83" t="s">
        <v>103</v>
      </c>
      <c r="F83" t="s">
        <v>104</v>
      </c>
      <c r="G83" t="s">
        <v>544</v>
      </c>
      <c r="H83" t="s">
        <v>545</v>
      </c>
      <c r="I83" t="s">
        <v>90</v>
      </c>
      <c r="J83">
        <f>VLOOKUP(G83,[1]导出数据!$E$4:$L$591,8,0)</f>
        <v>26</v>
      </c>
      <c r="K83" t="s">
        <v>17</v>
      </c>
      <c r="L83" t="s">
        <v>17</v>
      </c>
    </row>
    <row r="84" spans="1:12" x14ac:dyDescent="0.15">
      <c r="A84" t="s">
        <v>546</v>
      </c>
      <c r="B84" t="s">
        <v>12</v>
      </c>
      <c r="C84" t="s">
        <v>166</v>
      </c>
      <c r="D84" t="s">
        <v>13</v>
      </c>
      <c r="E84" t="s">
        <v>103</v>
      </c>
      <c r="F84" t="s">
        <v>104</v>
      </c>
      <c r="G84" t="s">
        <v>547</v>
      </c>
      <c r="H84" t="s">
        <v>548</v>
      </c>
      <c r="I84" t="s">
        <v>549</v>
      </c>
      <c r="J84">
        <f>VLOOKUP(G84,[1]导出数据!$E$4:$L$591,8,0)</f>
        <v>32</v>
      </c>
      <c r="K84" t="s">
        <v>17</v>
      </c>
      <c r="L84" t="s">
        <v>17</v>
      </c>
    </row>
    <row r="85" spans="1:12" x14ac:dyDescent="0.15">
      <c r="A85" t="s">
        <v>550</v>
      </c>
      <c r="B85" t="s">
        <v>12</v>
      </c>
      <c r="C85" t="s">
        <v>217</v>
      </c>
      <c r="D85" t="s">
        <v>13</v>
      </c>
      <c r="E85" t="s">
        <v>103</v>
      </c>
      <c r="F85" t="s">
        <v>104</v>
      </c>
      <c r="G85" t="s">
        <v>551</v>
      </c>
      <c r="H85" t="s">
        <v>552</v>
      </c>
      <c r="I85" t="s">
        <v>94</v>
      </c>
      <c r="J85">
        <f>VLOOKUP(G85,[1]导出数据!$E$4:$L$591,8,0)</f>
        <v>39</v>
      </c>
      <c r="K85" t="s">
        <v>17</v>
      </c>
      <c r="L85" t="s">
        <v>17</v>
      </c>
    </row>
    <row r="86" spans="1:12" x14ac:dyDescent="0.15">
      <c r="A86" t="s">
        <v>553</v>
      </c>
      <c r="B86" t="s">
        <v>12</v>
      </c>
      <c r="C86" t="s">
        <v>554</v>
      </c>
      <c r="D86" t="s">
        <v>13</v>
      </c>
      <c r="E86" t="s">
        <v>103</v>
      </c>
      <c r="F86" t="s">
        <v>140</v>
      </c>
      <c r="G86" t="s">
        <v>555</v>
      </c>
      <c r="H86" t="s">
        <v>556</v>
      </c>
      <c r="I86" t="s">
        <v>557</v>
      </c>
      <c r="J86">
        <f>VLOOKUP(G86,[1]导出数据!$E$4:$L$591,8,0)</f>
        <v>195</v>
      </c>
      <c r="K86" t="s">
        <v>17</v>
      </c>
      <c r="L86" t="s">
        <v>17</v>
      </c>
    </row>
    <row r="87" spans="1:12" x14ac:dyDescent="0.15">
      <c r="A87" t="s">
        <v>560</v>
      </c>
      <c r="B87" t="s">
        <v>12</v>
      </c>
      <c r="C87" t="s">
        <v>561</v>
      </c>
      <c r="D87" t="s">
        <v>13</v>
      </c>
      <c r="E87" t="s">
        <v>70</v>
      </c>
      <c r="F87" t="s">
        <v>71</v>
      </c>
      <c r="G87" t="s">
        <v>562</v>
      </c>
      <c r="H87" t="s">
        <v>563</v>
      </c>
      <c r="I87" t="s">
        <v>75</v>
      </c>
      <c r="J87">
        <f>VLOOKUP(G87,[1]导出数据!$E$4:$L$591,8,0)</f>
        <v>597</v>
      </c>
      <c r="K87" t="s">
        <v>17</v>
      </c>
      <c r="L87" t="s">
        <v>17</v>
      </c>
    </row>
    <row r="88" spans="1:12" x14ac:dyDescent="0.15">
      <c r="A88" t="s">
        <v>567</v>
      </c>
      <c r="B88" t="s">
        <v>12</v>
      </c>
      <c r="C88" t="s">
        <v>568</v>
      </c>
      <c r="D88" t="s">
        <v>13</v>
      </c>
      <c r="E88" t="s">
        <v>70</v>
      </c>
      <c r="F88" t="s">
        <v>71</v>
      </c>
      <c r="G88" t="s">
        <v>569</v>
      </c>
      <c r="H88" t="s">
        <v>570</v>
      </c>
      <c r="I88" t="s">
        <v>67</v>
      </c>
      <c r="J88">
        <f>VLOOKUP(G88,[1]导出数据!$E$4:$L$591,8,0)</f>
        <v>1090</v>
      </c>
      <c r="K88" t="s">
        <v>17</v>
      </c>
      <c r="L88" t="s">
        <v>17</v>
      </c>
    </row>
    <row r="89" spans="1:12" x14ac:dyDescent="0.15">
      <c r="A89" t="s">
        <v>576</v>
      </c>
      <c r="B89" t="s">
        <v>12</v>
      </c>
      <c r="C89" t="s">
        <v>577</v>
      </c>
      <c r="D89" t="s">
        <v>13</v>
      </c>
      <c r="E89" t="s">
        <v>14</v>
      </c>
      <c r="F89" t="s">
        <v>15</v>
      </c>
      <c r="G89" t="s">
        <v>578</v>
      </c>
      <c r="H89" t="s">
        <v>579</v>
      </c>
      <c r="I89" t="s">
        <v>575</v>
      </c>
      <c r="J89">
        <f>VLOOKUP(G89,[1]导出数据!$E$4:$L$591,8,0)</f>
        <v>3937</v>
      </c>
      <c r="K89" t="s">
        <v>17</v>
      </c>
      <c r="L89" t="s">
        <v>17</v>
      </c>
    </row>
    <row r="90" spans="1:12" x14ac:dyDescent="0.15">
      <c r="A90" t="s">
        <v>584</v>
      </c>
      <c r="B90" t="s">
        <v>12</v>
      </c>
      <c r="C90" t="s">
        <v>585</v>
      </c>
      <c r="D90" t="s">
        <v>13</v>
      </c>
      <c r="E90" t="s">
        <v>14</v>
      </c>
      <c r="F90" t="s">
        <v>15</v>
      </c>
      <c r="G90" t="s">
        <v>586</v>
      </c>
      <c r="H90" t="s">
        <v>587</v>
      </c>
      <c r="I90" t="s">
        <v>583</v>
      </c>
      <c r="J90">
        <f>VLOOKUP(G90,[1]导出数据!$E$4:$L$591,8,0)</f>
        <v>4899</v>
      </c>
      <c r="K90" t="s">
        <v>17</v>
      </c>
      <c r="L90" t="s">
        <v>17</v>
      </c>
    </row>
    <row r="91" spans="1:12" x14ac:dyDescent="0.15">
      <c r="A91" t="s">
        <v>596</v>
      </c>
      <c r="B91" t="s">
        <v>12</v>
      </c>
      <c r="C91" t="s">
        <v>597</v>
      </c>
      <c r="D91" t="s">
        <v>13</v>
      </c>
      <c r="E91" t="s">
        <v>148</v>
      </c>
      <c r="F91" t="s">
        <v>149</v>
      </c>
      <c r="G91" t="s">
        <v>598</v>
      </c>
      <c r="H91" t="s">
        <v>599</v>
      </c>
      <c r="I91" t="s">
        <v>314</v>
      </c>
      <c r="J91">
        <f>VLOOKUP(G91,[1]导出数据!$E$4:$L$591,8,0)</f>
        <v>9</v>
      </c>
      <c r="K91" t="s">
        <v>17</v>
      </c>
      <c r="L91" t="s">
        <v>17</v>
      </c>
    </row>
    <row r="92" spans="1:12" x14ac:dyDescent="0.15">
      <c r="A92" t="s">
        <v>600</v>
      </c>
      <c r="B92" t="s">
        <v>12</v>
      </c>
      <c r="C92" t="s">
        <v>208</v>
      </c>
      <c r="D92" t="s">
        <v>13</v>
      </c>
      <c r="E92" t="s">
        <v>32</v>
      </c>
      <c r="F92" t="s">
        <v>33</v>
      </c>
      <c r="G92" t="s">
        <v>601</v>
      </c>
      <c r="H92" t="s">
        <v>602</v>
      </c>
      <c r="I92" t="s">
        <v>236</v>
      </c>
      <c r="J92">
        <f>VLOOKUP(G92,[1]导出数据!$E$4:$L$591,8,0)</f>
        <v>231</v>
      </c>
      <c r="K92" t="s">
        <v>17</v>
      </c>
      <c r="L92" t="s">
        <v>17</v>
      </c>
    </row>
    <row r="93" spans="1:12" x14ac:dyDescent="0.15">
      <c r="A93" t="s">
        <v>603</v>
      </c>
      <c r="B93" t="s">
        <v>12</v>
      </c>
      <c r="C93" t="s">
        <v>604</v>
      </c>
      <c r="D93" t="s">
        <v>13</v>
      </c>
      <c r="E93" t="s">
        <v>32</v>
      </c>
      <c r="F93" t="s">
        <v>33</v>
      </c>
      <c r="G93" t="s">
        <v>605</v>
      </c>
      <c r="H93" t="s">
        <v>606</v>
      </c>
      <c r="I93" t="s">
        <v>48</v>
      </c>
      <c r="J93">
        <f>VLOOKUP(G93,[1]导出数据!$E$4:$L$591,8,0)</f>
        <v>319</v>
      </c>
      <c r="K93" t="s">
        <v>17</v>
      </c>
      <c r="L93" t="s">
        <v>17</v>
      </c>
    </row>
    <row r="94" spans="1:12" x14ac:dyDescent="0.15">
      <c r="A94" t="s">
        <v>607</v>
      </c>
      <c r="B94" t="s">
        <v>12</v>
      </c>
      <c r="C94" t="s">
        <v>608</v>
      </c>
      <c r="D94" t="s">
        <v>13</v>
      </c>
      <c r="E94" t="s">
        <v>32</v>
      </c>
      <c r="F94" t="s">
        <v>33</v>
      </c>
      <c r="G94" t="s">
        <v>609</v>
      </c>
      <c r="H94" t="s">
        <v>610</v>
      </c>
      <c r="I94" t="s">
        <v>495</v>
      </c>
      <c r="J94">
        <f>VLOOKUP(G94,[1]导出数据!$E$4:$L$591,8,0)</f>
        <v>306</v>
      </c>
      <c r="K94" t="s">
        <v>17</v>
      </c>
      <c r="L94" t="s">
        <v>17</v>
      </c>
    </row>
    <row r="95" spans="1:12" x14ac:dyDescent="0.15">
      <c r="A95" t="s">
        <v>611</v>
      </c>
      <c r="B95" t="s">
        <v>12</v>
      </c>
      <c r="C95" t="s">
        <v>612</v>
      </c>
      <c r="D95" t="s">
        <v>13</v>
      </c>
      <c r="E95" t="s">
        <v>32</v>
      </c>
      <c r="F95" t="s">
        <v>33</v>
      </c>
      <c r="G95" t="s">
        <v>613</v>
      </c>
      <c r="H95" t="s">
        <v>614</v>
      </c>
      <c r="I95" t="s">
        <v>615</v>
      </c>
      <c r="J95">
        <f>VLOOKUP(G95,[1]导出数据!$E$4:$L$591,8,0)</f>
        <v>338</v>
      </c>
      <c r="K95" t="s">
        <v>17</v>
      </c>
      <c r="L95" t="s">
        <v>17</v>
      </c>
    </row>
    <row r="96" spans="1:12" x14ac:dyDescent="0.15">
      <c r="A96" t="s">
        <v>618</v>
      </c>
      <c r="B96" t="s">
        <v>12</v>
      </c>
      <c r="C96" t="s">
        <v>619</v>
      </c>
      <c r="D96" t="s">
        <v>13</v>
      </c>
      <c r="E96" t="s">
        <v>32</v>
      </c>
      <c r="F96" t="s">
        <v>33</v>
      </c>
      <c r="G96" t="s">
        <v>620</v>
      </c>
      <c r="H96" t="s">
        <v>621</v>
      </c>
      <c r="I96" t="s">
        <v>243</v>
      </c>
      <c r="J96">
        <f>VLOOKUP(G96,[1]导出数据!$E$4:$L$591,8,0)</f>
        <v>401</v>
      </c>
      <c r="K96" t="s">
        <v>17</v>
      </c>
      <c r="L96" t="s">
        <v>17</v>
      </c>
    </row>
    <row r="97" spans="1:12" x14ac:dyDescent="0.15">
      <c r="A97" t="s">
        <v>624</v>
      </c>
      <c r="B97" t="s">
        <v>12</v>
      </c>
      <c r="C97" t="s">
        <v>625</v>
      </c>
      <c r="D97" t="s">
        <v>13</v>
      </c>
      <c r="E97" t="s">
        <v>32</v>
      </c>
      <c r="F97" t="s">
        <v>33</v>
      </c>
      <c r="G97" t="s">
        <v>626</v>
      </c>
      <c r="H97" t="s">
        <v>627</v>
      </c>
      <c r="I97" t="s">
        <v>628</v>
      </c>
      <c r="J97">
        <f>VLOOKUP(G97,[1]导出数据!$E$4:$L$591,8,0)</f>
        <v>394</v>
      </c>
      <c r="K97" t="s">
        <v>17</v>
      </c>
      <c r="L97" t="s">
        <v>17</v>
      </c>
    </row>
    <row r="98" spans="1:12" x14ac:dyDescent="0.15">
      <c r="A98" t="s">
        <v>629</v>
      </c>
      <c r="B98" t="s">
        <v>12</v>
      </c>
      <c r="C98" t="s">
        <v>630</v>
      </c>
      <c r="D98" t="s">
        <v>13</v>
      </c>
      <c r="E98" t="s">
        <v>32</v>
      </c>
      <c r="F98" t="s">
        <v>33</v>
      </c>
      <c r="G98" t="s">
        <v>631</v>
      </c>
      <c r="H98" t="s">
        <v>632</v>
      </c>
      <c r="I98" t="s">
        <v>168</v>
      </c>
      <c r="J98">
        <f>VLOOKUP(G98,[1]导出数据!$E$4:$L$591,8,0)</f>
        <v>531</v>
      </c>
      <c r="K98" t="s">
        <v>17</v>
      </c>
      <c r="L98" t="s">
        <v>17</v>
      </c>
    </row>
    <row r="99" spans="1:12" x14ac:dyDescent="0.15">
      <c r="A99" t="s">
        <v>633</v>
      </c>
      <c r="B99" t="s">
        <v>12</v>
      </c>
      <c r="C99" t="s">
        <v>634</v>
      </c>
      <c r="D99" t="s">
        <v>13</v>
      </c>
      <c r="E99" t="s">
        <v>32</v>
      </c>
      <c r="F99" t="s">
        <v>33</v>
      </c>
      <c r="G99" t="s">
        <v>635</v>
      </c>
      <c r="H99" t="s">
        <v>636</v>
      </c>
      <c r="I99" t="s">
        <v>637</v>
      </c>
      <c r="J99">
        <f>VLOOKUP(G99,[1]导出数据!$E$4:$L$591,8,0)</f>
        <v>544</v>
      </c>
      <c r="K99" t="s">
        <v>17</v>
      </c>
      <c r="L99" t="s">
        <v>17</v>
      </c>
    </row>
    <row r="100" spans="1:12" x14ac:dyDescent="0.15">
      <c r="A100" t="s">
        <v>638</v>
      </c>
      <c r="B100" t="s">
        <v>12</v>
      </c>
      <c r="C100" t="s">
        <v>639</v>
      </c>
      <c r="D100" t="s">
        <v>13</v>
      </c>
      <c r="E100" t="s">
        <v>32</v>
      </c>
      <c r="F100" t="s">
        <v>33</v>
      </c>
      <c r="G100" t="s">
        <v>640</v>
      </c>
      <c r="H100" t="s">
        <v>641</v>
      </c>
      <c r="I100" t="s">
        <v>616</v>
      </c>
      <c r="J100">
        <f>VLOOKUP(G100,[1]导出数据!$E$4:$L$591,8,0)</f>
        <v>442</v>
      </c>
      <c r="K100" t="s">
        <v>17</v>
      </c>
      <c r="L100" t="s">
        <v>17</v>
      </c>
    </row>
    <row r="101" spans="1:12" x14ac:dyDescent="0.15">
      <c r="A101" t="s">
        <v>646</v>
      </c>
      <c r="B101" t="s">
        <v>12</v>
      </c>
      <c r="C101" t="s">
        <v>647</v>
      </c>
      <c r="D101" t="s">
        <v>13</v>
      </c>
      <c r="E101" t="s">
        <v>32</v>
      </c>
      <c r="F101" t="s">
        <v>33</v>
      </c>
      <c r="G101" t="s">
        <v>648</v>
      </c>
      <c r="H101" t="s">
        <v>649</v>
      </c>
      <c r="I101" t="s">
        <v>637</v>
      </c>
      <c r="J101">
        <f>VLOOKUP(G101,[1]导出数据!$E$4:$L$591,8,0)</f>
        <v>544</v>
      </c>
      <c r="K101" t="s">
        <v>17</v>
      </c>
      <c r="L101" t="s">
        <v>17</v>
      </c>
    </row>
    <row r="102" spans="1:12" x14ac:dyDescent="0.15">
      <c r="A102" t="s">
        <v>650</v>
      </c>
      <c r="B102" t="s">
        <v>12</v>
      </c>
      <c r="C102" t="s">
        <v>651</v>
      </c>
      <c r="D102" t="s">
        <v>13</v>
      </c>
      <c r="E102" t="s">
        <v>32</v>
      </c>
      <c r="F102" t="s">
        <v>33</v>
      </c>
      <c r="G102" t="s">
        <v>652</v>
      </c>
      <c r="H102" t="s">
        <v>653</v>
      </c>
      <c r="I102" t="s">
        <v>637</v>
      </c>
      <c r="J102">
        <f>VLOOKUP(G102,[1]导出数据!$E$4:$L$591,8,0)</f>
        <v>500</v>
      </c>
      <c r="K102" t="s">
        <v>17</v>
      </c>
      <c r="L102" t="s">
        <v>17</v>
      </c>
    </row>
    <row r="103" spans="1:12" x14ac:dyDescent="0.15">
      <c r="A103" t="s">
        <v>654</v>
      </c>
      <c r="B103" t="s">
        <v>12</v>
      </c>
      <c r="C103" t="s">
        <v>655</v>
      </c>
      <c r="D103" t="s">
        <v>13</v>
      </c>
      <c r="E103" t="s">
        <v>32</v>
      </c>
      <c r="F103" t="s">
        <v>33</v>
      </c>
      <c r="G103" t="s">
        <v>656</v>
      </c>
      <c r="H103" t="s">
        <v>657</v>
      </c>
      <c r="I103" t="s">
        <v>637</v>
      </c>
      <c r="J103">
        <f>VLOOKUP(G103,[1]导出数据!$E$4:$L$591,8,0)</f>
        <v>500</v>
      </c>
      <c r="K103" t="s">
        <v>17</v>
      </c>
      <c r="L103" t="s">
        <v>17</v>
      </c>
    </row>
    <row r="104" spans="1:12" x14ac:dyDescent="0.15">
      <c r="A104" t="s">
        <v>659</v>
      </c>
      <c r="B104" t="s">
        <v>12</v>
      </c>
      <c r="C104" t="s">
        <v>660</v>
      </c>
      <c r="D104" t="s">
        <v>13</v>
      </c>
      <c r="E104" t="s">
        <v>32</v>
      </c>
      <c r="F104" t="s">
        <v>33</v>
      </c>
      <c r="G104" t="s">
        <v>661</v>
      </c>
      <c r="H104" t="s">
        <v>662</v>
      </c>
      <c r="I104" t="s">
        <v>352</v>
      </c>
      <c r="J104">
        <f>VLOOKUP(G104,[1]导出数据!$E$4:$L$591,8,0)</f>
        <v>513</v>
      </c>
      <c r="K104" t="s">
        <v>17</v>
      </c>
      <c r="L104" t="s">
        <v>17</v>
      </c>
    </row>
    <row r="105" spans="1:12" x14ac:dyDescent="0.15">
      <c r="A105" t="s">
        <v>664</v>
      </c>
      <c r="B105" t="s">
        <v>12</v>
      </c>
      <c r="C105" t="s">
        <v>665</v>
      </c>
      <c r="D105" t="s">
        <v>13</v>
      </c>
      <c r="E105" t="s">
        <v>32</v>
      </c>
      <c r="F105" t="s">
        <v>33</v>
      </c>
      <c r="G105" t="s">
        <v>666</v>
      </c>
      <c r="H105" t="s">
        <v>667</v>
      </c>
      <c r="I105" t="s">
        <v>643</v>
      </c>
      <c r="J105">
        <f>VLOOKUP(G105,[1]导出数据!$E$4:$L$591,8,0)</f>
        <v>481</v>
      </c>
      <c r="K105" t="s">
        <v>17</v>
      </c>
      <c r="L105" t="s">
        <v>17</v>
      </c>
    </row>
    <row r="106" spans="1:12" x14ac:dyDescent="0.15">
      <c r="A106" t="s">
        <v>670</v>
      </c>
      <c r="B106" t="s">
        <v>12</v>
      </c>
      <c r="C106" t="s">
        <v>588</v>
      </c>
      <c r="D106" t="s">
        <v>13</v>
      </c>
      <c r="E106" t="s">
        <v>32</v>
      </c>
      <c r="F106" t="s">
        <v>33</v>
      </c>
      <c r="G106" t="s">
        <v>671</v>
      </c>
      <c r="H106" t="s">
        <v>672</v>
      </c>
      <c r="I106" t="s">
        <v>642</v>
      </c>
      <c r="J106">
        <f>VLOOKUP(G106,[1]导出数据!$E$4:$L$591,8,0)</f>
        <v>425</v>
      </c>
      <c r="K106" t="s">
        <v>17</v>
      </c>
      <c r="L106" t="s">
        <v>17</v>
      </c>
    </row>
    <row r="107" spans="1:12" x14ac:dyDescent="0.15">
      <c r="A107" t="s">
        <v>674</v>
      </c>
      <c r="B107" t="s">
        <v>12</v>
      </c>
      <c r="C107" t="s">
        <v>675</v>
      </c>
      <c r="D107" t="s">
        <v>13</v>
      </c>
      <c r="E107" t="s">
        <v>32</v>
      </c>
      <c r="F107" t="s">
        <v>33</v>
      </c>
      <c r="G107" t="s">
        <v>676</v>
      </c>
      <c r="H107" t="s">
        <v>677</v>
      </c>
      <c r="I107" t="s">
        <v>642</v>
      </c>
      <c r="J107">
        <f>VLOOKUP(G107,[1]导出数据!$E$4:$L$591,8,0)</f>
        <v>442</v>
      </c>
      <c r="K107" t="s">
        <v>17</v>
      </c>
      <c r="L107" t="s">
        <v>17</v>
      </c>
    </row>
    <row r="108" spans="1:12" x14ac:dyDescent="0.15">
      <c r="A108" t="s">
        <v>682</v>
      </c>
      <c r="B108" t="s">
        <v>12</v>
      </c>
      <c r="C108" t="s">
        <v>683</v>
      </c>
      <c r="D108" t="s">
        <v>13</v>
      </c>
      <c r="E108" t="s">
        <v>32</v>
      </c>
      <c r="F108" t="s">
        <v>33</v>
      </c>
      <c r="G108" t="s">
        <v>684</v>
      </c>
      <c r="H108" t="s">
        <v>685</v>
      </c>
      <c r="I108" t="s">
        <v>668</v>
      </c>
      <c r="J108">
        <f>VLOOKUP(G108,[1]导出数据!$E$4:$L$591,8,0)</f>
        <v>181</v>
      </c>
      <c r="K108" t="s">
        <v>17</v>
      </c>
      <c r="L108" t="s">
        <v>17</v>
      </c>
    </row>
    <row r="109" spans="1:12" x14ac:dyDescent="0.15">
      <c r="A109" t="s">
        <v>686</v>
      </c>
      <c r="B109" t="s">
        <v>12</v>
      </c>
      <c r="C109" t="s">
        <v>191</v>
      </c>
      <c r="D109" t="s">
        <v>13</v>
      </c>
      <c r="E109" t="s">
        <v>32</v>
      </c>
      <c r="F109" t="s">
        <v>33</v>
      </c>
      <c r="G109" t="s">
        <v>687</v>
      </c>
      <c r="H109" t="s">
        <v>688</v>
      </c>
      <c r="I109" t="s">
        <v>689</v>
      </c>
      <c r="J109">
        <f>VLOOKUP(G109,[1]导出数据!$E$4:$L$591,8,0)</f>
        <v>201</v>
      </c>
      <c r="K109" t="s">
        <v>17</v>
      </c>
      <c r="L109" t="s">
        <v>17</v>
      </c>
    </row>
    <row r="110" spans="1:12" x14ac:dyDescent="0.15">
      <c r="A110" t="s">
        <v>692</v>
      </c>
      <c r="B110" t="s">
        <v>12</v>
      </c>
      <c r="C110" t="s">
        <v>693</v>
      </c>
      <c r="D110" t="s">
        <v>13</v>
      </c>
      <c r="E110" t="s">
        <v>148</v>
      </c>
      <c r="F110" t="s">
        <v>690</v>
      </c>
      <c r="G110" t="s">
        <v>694</v>
      </c>
      <c r="H110" t="s">
        <v>695</v>
      </c>
      <c r="I110" t="s">
        <v>696</v>
      </c>
      <c r="J110">
        <f>VLOOKUP(G110,[1]导出数据!$E$4:$L$591,8,0)</f>
        <v>17</v>
      </c>
      <c r="K110" t="s">
        <v>17</v>
      </c>
      <c r="L110" t="s">
        <v>17</v>
      </c>
    </row>
    <row r="111" spans="1:12" x14ac:dyDescent="0.15">
      <c r="A111" t="s">
        <v>699</v>
      </c>
      <c r="B111" t="s">
        <v>12</v>
      </c>
      <c r="C111" t="s">
        <v>700</v>
      </c>
      <c r="D111" t="s">
        <v>13</v>
      </c>
      <c r="E111" t="s">
        <v>148</v>
      </c>
      <c r="F111" t="s">
        <v>690</v>
      </c>
      <c r="G111" t="s">
        <v>701</v>
      </c>
      <c r="H111" t="s">
        <v>702</v>
      </c>
      <c r="I111" t="s">
        <v>152</v>
      </c>
      <c r="J111">
        <f>VLOOKUP(G111,[1]导出数据!$E$4:$L$591,8,0)</f>
        <v>21</v>
      </c>
      <c r="K111" t="s">
        <v>17</v>
      </c>
      <c r="L111" t="s">
        <v>17</v>
      </c>
    </row>
    <row r="112" spans="1:12" x14ac:dyDescent="0.15">
      <c r="A112" t="s">
        <v>708</v>
      </c>
      <c r="B112" t="s">
        <v>12</v>
      </c>
      <c r="C112" t="s">
        <v>709</v>
      </c>
      <c r="D112" t="s">
        <v>13</v>
      </c>
      <c r="E112" t="s">
        <v>148</v>
      </c>
      <c r="F112" t="s">
        <v>690</v>
      </c>
      <c r="G112" t="s">
        <v>710</v>
      </c>
      <c r="H112" t="s">
        <v>711</v>
      </c>
      <c r="I112" t="s">
        <v>303</v>
      </c>
      <c r="J112">
        <f>VLOOKUP(G112,[1]导出数据!$E$4:$L$591,8,0)</f>
        <v>19</v>
      </c>
      <c r="K112" t="s">
        <v>17</v>
      </c>
      <c r="L112" t="s">
        <v>17</v>
      </c>
    </row>
    <row r="113" spans="1:12" x14ac:dyDescent="0.15">
      <c r="A113" t="s">
        <v>715</v>
      </c>
      <c r="B113" t="s">
        <v>12</v>
      </c>
      <c r="C113" t="s">
        <v>716</v>
      </c>
      <c r="D113" t="s">
        <v>13</v>
      </c>
      <c r="E113" t="s">
        <v>148</v>
      </c>
      <c r="F113" t="s">
        <v>713</v>
      </c>
      <c r="G113" t="s">
        <v>717</v>
      </c>
      <c r="H113" t="s">
        <v>718</v>
      </c>
      <c r="I113" t="s">
        <v>714</v>
      </c>
      <c r="J113">
        <f>VLOOKUP(G113,[1]导出数据!$E$4:$L$591,8,0)</f>
        <v>36</v>
      </c>
      <c r="K113" t="s">
        <v>17</v>
      </c>
      <c r="L113" t="s">
        <v>17</v>
      </c>
    </row>
    <row r="114" spans="1:12" x14ac:dyDescent="0.15">
      <c r="A114" t="s">
        <v>719</v>
      </c>
      <c r="B114" t="s">
        <v>12</v>
      </c>
      <c r="C114" t="s">
        <v>720</v>
      </c>
      <c r="D114" t="s">
        <v>13</v>
      </c>
      <c r="E114" t="s">
        <v>148</v>
      </c>
      <c r="F114" t="s">
        <v>713</v>
      </c>
      <c r="G114" t="s">
        <v>721</v>
      </c>
      <c r="H114" t="s">
        <v>722</v>
      </c>
      <c r="I114" t="s">
        <v>97</v>
      </c>
      <c r="J114">
        <f>VLOOKUP(G114,[1]导出数据!$E$4:$L$591,8,0)</f>
        <v>53</v>
      </c>
      <c r="K114" t="s">
        <v>17</v>
      </c>
      <c r="L114" t="s">
        <v>17</v>
      </c>
    </row>
    <row r="115" spans="1:12" x14ac:dyDescent="0.15">
      <c r="A115" t="s">
        <v>723</v>
      </c>
      <c r="B115" t="s">
        <v>12</v>
      </c>
      <c r="C115" t="s">
        <v>724</v>
      </c>
      <c r="D115" t="s">
        <v>13</v>
      </c>
      <c r="E115" t="s">
        <v>148</v>
      </c>
      <c r="F115" t="s">
        <v>713</v>
      </c>
      <c r="G115" t="s">
        <v>725</v>
      </c>
      <c r="H115" t="s">
        <v>726</v>
      </c>
      <c r="I115" t="s">
        <v>98</v>
      </c>
      <c r="J115">
        <f>VLOOKUP(G115,[1]导出数据!$E$4:$L$591,8,0)</f>
        <v>68</v>
      </c>
      <c r="K115" t="s">
        <v>17</v>
      </c>
      <c r="L115" t="s">
        <v>17</v>
      </c>
    </row>
    <row r="116" spans="1:12" x14ac:dyDescent="0.15">
      <c r="A116" t="s">
        <v>727</v>
      </c>
      <c r="B116" t="s">
        <v>12</v>
      </c>
      <c r="C116" t="s">
        <v>728</v>
      </c>
      <c r="D116" t="s">
        <v>13</v>
      </c>
      <c r="E116" t="s">
        <v>148</v>
      </c>
      <c r="F116" t="s">
        <v>713</v>
      </c>
      <c r="G116" t="s">
        <v>729</v>
      </c>
      <c r="H116" t="s">
        <v>730</v>
      </c>
      <c r="I116" t="s">
        <v>129</v>
      </c>
      <c r="J116">
        <f>VLOOKUP(G116,[1]导出数据!$E$4:$L$591,8,0)</f>
        <v>91</v>
      </c>
      <c r="K116" t="s">
        <v>17</v>
      </c>
      <c r="L116" t="s">
        <v>17</v>
      </c>
    </row>
    <row r="117" spans="1:12" x14ac:dyDescent="0.15">
      <c r="A117" t="s">
        <v>731</v>
      </c>
      <c r="B117" t="s">
        <v>12</v>
      </c>
      <c r="C117" t="s">
        <v>732</v>
      </c>
      <c r="D117" t="s">
        <v>13</v>
      </c>
      <c r="E117" t="s">
        <v>148</v>
      </c>
      <c r="F117" t="s">
        <v>713</v>
      </c>
      <c r="G117" t="s">
        <v>733</v>
      </c>
      <c r="H117" t="s">
        <v>734</v>
      </c>
      <c r="I117" t="s">
        <v>133</v>
      </c>
      <c r="J117">
        <f>VLOOKUP(G117,[1]导出数据!$E$4:$L$591,8,0)</f>
        <v>124</v>
      </c>
      <c r="K117" t="s">
        <v>17</v>
      </c>
      <c r="L117" t="s">
        <v>17</v>
      </c>
    </row>
    <row r="118" spans="1:12" x14ac:dyDescent="0.15">
      <c r="A118" t="s">
        <v>735</v>
      </c>
      <c r="B118" t="s">
        <v>12</v>
      </c>
      <c r="C118" t="s">
        <v>736</v>
      </c>
      <c r="D118" t="s">
        <v>13</v>
      </c>
      <c r="E118" t="s">
        <v>148</v>
      </c>
      <c r="F118" t="s">
        <v>713</v>
      </c>
      <c r="G118" t="s">
        <v>737</v>
      </c>
      <c r="H118" t="s">
        <v>738</v>
      </c>
      <c r="I118" t="s">
        <v>377</v>
      </c>
      <c r="J118">
        <f>VLOOKUP(G118,[1]导出数据!$E$4:$L$591,8,0)</f>
        <v>115</v>
      </c>
      <c r="K118" t="s">
        <v>17</v>
      </c>
      <c r="L118" t="s">
        <v>17</v>
      </c>
    </row>
    <row r="119" spans="1:12" x14ac:dyDescent="0.15">
      <c r="A119" t="s">
        <v>739</v>
      </c>
      <c r="B119" t="s">
        <v>12</v>
      </c>
      <c r="C119" t="s">
        <v>740</v>
      </c>
      <c r="D119" t="s">
        <v>13</v>
      </c>
      <c r="E119" t="s">
        <v>148</v>
      </c>
      <c r="F119" t="s">
        <v>712</v>
      </c>
      <c r="G119" t="s">
        <v>741</v>
      </c>
      <c r="H119" t="s">
        <v>742</v>
      </c>
      <c r="I119" t="s">
        <v>706</v>
      </c>
      <c r="J119">
        <f>VLOOKUP(G119,[1]导出数据!$E$4:$L$591,8,0)</f>
        <v>23</v>
      </c>
      <c r="K119" t="s">
        <v>17</v>
      </c>
      <c r="L119" t="s">
        <v>17</v>
      </c>
    </row>
    <row r="120" spans="1:12" x14ac:dyDescent="0.15">
      <c r="A120" t="s">
        <v>743</v>
      </c>
      <c r="B120" t="s">
        <v>12</v>
      </c>
      <c r="C120" t="s">
        <v>566</v>
      </c>
      <c r="D120" t="s">
        <v>13</v>
      </c>
      <c r="E120" t="s">
        <v>148</v>
      </c>
      <c r="F120" t="s">
        <v>712</v>
      </c>
      <c r="G120" t="s">
        <v>744</v>
      </c>
      <c r="H120" t="s">
        <v>745</v>
      </c>
      <c r="I120" t="s">
        <v>303</v>
      </c>
      <c r="J120">
        <f>VLOOKUP(G120,[1]导出数据!$E$4:$L$591,8,0)</f>
        <v>19</v>
      </c>
      <c r="K120" t="s">
        <v>17</v>
      </c>
      <c r="L120" t="s">
        <v>17</v>
      </c>
    </row>
    <row r="121" spans="1:12" x14ac:dyDescent="0.15">
      <c r="A121" t="s">
        <v>746</v>
      </c>
      <c r="B121" t="s">
        <v>12</v>
      </c>
      <c r="C121" t="s">
        <v>747</v>
      </c>
      <c r="D121" t="s">
        <v>13</v>
      </c>
      <c r="E121" t="s">
        <v>148</v>
      </c>
      <c r="F121" t="s">
        <v>712</v>
      </c>
      <c r="G121" t="s">
        <v>748</v>
      </c>
      <c r="H121" t="s">
        <v>749</v>
      </c>
      <c r="I121" t="s">
        <v>697</v>
      </c>
      <c r="J121">
        <f>VLOOKUP(G121,[1]导出数据!$E$4:$L$591,8,0)</f>
        <v>24</v>
      </c>
      <c r="K121" t="s">
        <v>17</v>
      </c>
      <c r="L121" t="s">
        <v>17</v>
      </c>
    </row>
    <row r="122" spans="1:12" x14ac:dyDescent="0.15">
      <c r="A122" t="s">
        <v>751</v>
      </c>
      <c r="B122" t="s">
        <v>12</v>
      </c>
      <c r="C122" t="s">
        <v>582</v>
      </c>
      <c r="D122" t="s">
        <v>13</v>
      </c>
      <c r="E122" t="s">
        <v>148</v>
      </c>
      <c r="F122" t="s">
        <v>712</v>
      </c>
      <c r="G122" t="s">
        <v>752</v>
      </c>
      <c r="H122" t="s">
        <v>753</v>
      </c>
      <c r="I122" t="s">
        <v>343</v>
      </c>
      <c r="J122">
        <f>VLOOKUP(G122,[1]导出数据!$E$4:$L$591,8,0)</f>
        <v>109</v>
      </c>
      <c r="K122" t="s">
        <v>17</v>
      </c>
      <c r="L122" t="s">
        <v>17</v>
      </c>
    </row>
    <row r="123" spans="1:12" x14ac:dyDescent="0.15">
      <c r="A123" t="s">
        <v>762</v>
      </c>
      <c r="B123" t="s">
        <v>12</v>
      </c>
      <c r="C123" t="s">
        <v>763</v>
      </c>
      <c r="D123" t="s">
        <v>13</v>
      </c>
      <c r="E123" t="s">
        <v>14</v>
      </c>
      <c r="F123" t="s">
        <v>20</v>
      </c>
      <c r="G123" t="s">
        <v>764</v>
      </c>
      <c r="H123" t="s">
        <v>765</v>
      </c>
      <c r="I123" t="s">
        <v>766</v>
      </c>
      <c r="J123">
        <f>VLOOKUP(G123,[1]导出数据!$E$4:$L$591,8,0)</f>
        <v>4149</v>
      </c>
      <c r="K123" t="s">
        <v>17</v>
      </c>
      <c r="L123" t="s">
        <v>17</v>
      </c>
    </row>
    <row r="124" spans="1:12" x14ac:dyDescent="0.15">
      <c r="A124" t="s">
        <v>774</v>
      </c>
      <c r="B124" t="s">
        <v>12</v>
      </c>
      <c r="C124" t="s">
        <v>574</v>
      </c>
      <c r="D124" t="s">
        <v>13</v>
      </c>
      <c r="E124" t="s">
        <v>174</v>
      </c>
      <c r="F124" t="s">
        <v>494</v>
      </c>
      <c r="G124" t="s">
        <v>775</v>
      </c>
      <c r="H124" t="s">
        <v>776</v>
      </c>
      <c r="I124" t="s">
        <v>41</v>
      </c>
      <c r="J124">
        <f>VLOOKUP(G124,[1]导出数据!$E$4:$L$591,8,0)</f>
        <v>247</v>
      </c>
      <c r="K124" t="s">
        <v>17</v>
      </c>
      <c r="L124" t="s">
        <v>17</v>
      </c>
    </row>
    <row r="125" spans="1:12" x14ac:dyDescent="0.15">
      <c r="A125" t="s">
        <v>778</v>
      </c>
      <c r="B125" t="s">
        <v>12</v>
      </c>
      <c r="C125" t="s">
        <v>779</v>
      </c>
      <c r="D125" t="s">
        <v>13</v>
      </c>
      <c r="E125" t="s">
        <v>32</v>
      </c>
      <c r="F125" t="s">
        <v>169</v>
      </c>
      <c r="G125" t="s">
        <v>780</v>
      </c>
      <c r="H125" t="s">
        <v>781</v>
      </c>
      <c r="I125" t="s">
        <v>311</v>
      </c>
      <c r="J125">
        <f>VLOOKUP(G125,[1]导出数据!$E$4:$L$591,8,0)</f>
        <v>119</v>
      </c>
      <c r="K125" t="s">
        <v>17</v>
      </c>
      <c r="L125" t="s">
        <v>17</v>
      </c>
    </row>
    <row r="126" spans="1:12" x14ac:dyDescent="0.15">
      <c r="A126" t="s">
        <v>783</v>
      </c>
      <c r="B126" t="s">
        <v>12</v>
      </c>
      <c r="C126" t="s">
        <v>784</v>
      </c>
      <c r="D126" t="s">
        <v>13</v>
      </c>
      <c r="E126" t="s">
        <v>32</v>
      </c>
      <c r="F126" t="s">
        <v>169</v>
      </c>
      <c r="G126" t="s">
        <v>785</v>
      </c>
      <c r="H126" t="s">
        <v>786</v>
      </c>
      <c r="I126" t="s">
        <v>787</v>
      </c>
      <c r="J126">
        <f>VLOOKUP(G126,[1]导出数据!$E$4:$L$591,8,0)</f>
        <v>32</v>
      </c>
      <c r="K126" t="s">
        <v>17</v>
      </c>
      <c r="L126" t="s">
        <v>17</v>
      </c>
    </row>
    <row r="127" spans="1:12" x14ac:dyDescent="0.15">
      <c r="A127" t="s">
        <v>789</v>
      </c>
      <c r="B127" t="s">
        <v>12</v>
      </c>
      <c r="C127" t="s">
        <v>790</v>
      </c>
      <c r="D127" t="s">
        <v>13</v>
      </c>
      <c r="E127" t="s">
        <v>32</v>
      </c>
      <c r="F127" t="s">
        <v>169</v>
      </c>
      <c r="G127" t="s">
        <v>791</v>
      </c>
      <c r="H127" t="s">
        <v>792</v>
      </c>
      <c r="I127" t="s">
        <v>227</v>
      </c>
      <c r="J127">
        <f>VLOOKUP(G127,[1]导出数据!$E$4:$L$591,8,0)</f>
        <v>58</v>
      </c>
      <c r="K127" t="s">
        <v>17</v>
      </c>
      <c r="L127" t="s">
        <v>17</v>
      </c>
    </row>
    <row r="128" spans="1:12" x14ac:dyDescent="0.15">
      <c r="A128" t="s">
        <v>794</v>
      </c>
      <c r="B128" t="s">
        <v>12</v>
      </c>
      <c r="C128" t="s">
        <v>795</v>
      </c>
      <c r="D128" t="s">
        <v>13</v>
      </c>
      <c r="E128" t="s">
        <v>32</v>
      </c>
      <c r="F128" t="s">
        <v>33</v>
      </c>
      <c r="G128" t="s">
        <v>796</v>
      </c>
      <c r="H128" t="s">
        <v>797</v>
      </c>
      <c r="I128" t="s">
        <v>663</v>
      </c>
      <c r="J128">
        <f>VLOOKUP(G128,[1]导出数据!$E$4:$L$591,8,0)</f>
        <v>407</v>
      </c>
      <c r="K128" t="s">
        <v>17</v>
      </c>
      <c r="L128" t="s">
        <v>17</v>
      </c>
    </row>
    <row r="129" spans="1:12" x14ac:dyDescent="0.15">
      <c r="A129" t="s">
        <v>802</v>
      </c>
      <c r="B129" t="s">
        <v>12</v>
      </c>
      <c r="C129" t="s">
        <v>803</v>
      </c>
      <c r="D129" t="s">
        <v>13</v>
      </c>
      <c r="E129" t="s">
        <v>103</v>
      </c>
      <c r="F129" t="s">
        <v>104</v>
      </c>
      <c r="G129" t="s">
        <v>804</v>
      </c>
      <c r="H129" t="s">
        <v>805</v>
      </c>
      <c r="I129" t="s">
        <v>398</v>
      </c>
      <c r="J129">
        <f>VLOOKUP(G129,[1]导出数据!$E$4:$L$591,8,0)</f>
        <v>80</v>
      </c>
      <c r="K129" t="s">
        <v>17</v>
      </c>
      <c r="L129" t="s">
        <v>17</v>
      </c>
    </row>
    <row r="130" spans="1:12" x14ac:dyDescent="0.15">
      <c r="A130" t="s">
        <v>807</v>
      </c>
      <c r="B130" t="s">
        <v>12</v>
      </c>
      <c r="C130" t="s">
        <v>808</v>
      </c>
      <c r="D130" t="s">
        <v>13</v>
      </c>
      <c r="E130" t="s">
        <v>103</v>
      </c>
      <c r="F130" t="s">
        <v>104</v>
      </c>
      <c r="G130" t="s">
        <v>809</v>
      </c>
      <c r="H130" t="s">
        <v>810</v>
      </c>
      <c r="I130" t="s">
        <v>475</v>
      </c>
      <c r="J130">
        <f>VLOOKUP(G130,[1]导出数据!$E$4:$L$591,8,0)</f>
        <v>74</v>
      </c>
      <c r="K130" t="s">
        <v>17</v>
      </c>
      <c r="L130" t="s">
        <v>17</v>
      </c>
    </row>
    <row r="131" spans="1:12" x14ac:dyDescent="0.15">
      <c r="A131" t="s">
        <v>812</v>
      </c>
      <c r="B131" t="s">
        <v>12</v>
      </c>
      <c r="C131" t="s">
        <v>813</v>
      </c>
      <c r="D131" t="s">
        <v>13</v>
      </c>
      <c r="E131" t="s">
        <v>148</v>
      </c>
      <c r="F131" t="s">
        <v>712</v>
      </c>
      <c r="G131" t="s">
        <v>814</v>
      </c>
      <c r="H131" t="s">
        <v>815</v>
      </c>
      <c r="I131" t="s">
        <v>816</v>
      </c>
      <c r="J131">
        <f>VLOOKUP(G131,[1]导出数据!$E$4:$L$591,8,0)</f>
        <v>24</v>
      </c>
      <c r="K131" t="s">
        <v>17</v>
      </c>
      <c r="L131" t="s">
        <v>17</v>
      </c>
    </row>
    <row r="132" spans="1:12" x14ac:dyDescent="0.15">
      <c r="A132" t="s">
        <v>817</v>
      </c>
      <c r="B132" t="s">
        <v>12</v>
      </c>
      <c r="C132" t="s">
        <v>818</v>
      </c>
      <c r="D132" t="s">
        <v>13</v>
      </c>
      <c r="E132" t="s">
        <v>148</v>
      </c>
      <c r="F132" t="s">
        <v>255</v>
      </c>
      <c r="G132" t="s">
        <v>819</v>
      </c>
      <c r="H132" t="s">
        <v>820</v>
      </c>
      <c r="I132" t="s">
        <v>750</v>
      </c>
      <c r="J132">
        <f>VLOOKUP(G132,[1]导出数据!$E$4:$L$591,8,0)</f>
        <v>29</v>
      </c>
      <c r="K132" t="s">
        <v>17</v>
      </c>
      <c r="L132" t="s">
        <v>17</v>
      </c>
    </row>
    <row r="133" spans="1:12" x14ac:dyDescent="0.15">
      <c r="A133" t="s">
        <v>823</v>
      </c>
      <c r="B133" t="s">
        <v>12</v>
      </c>
      <c r="C133" t="s">
        <v>824</v>
      </c>
      <c r="D133" t="s">
        <v>13</v>
      </c>
      <c r="E133" t="s">
        <v>148</v>
      </c>
      <c r="F133" t="s">
        <v>313</v>
      </c>
      <c r="G133" t="s">
        <v>825</v>
      </c>
      <c r="H133" t="s">
        <v>826</v>
      </c>
      <c r="I133" t="s">
        <v>827</v>
      </c>
      <c r="J133">
        <f>VLOOKUP(G133,[1]导出数据!$E$4:$L$591,8,0)</f>
        <v>16</v>
      </c>
      <c r="K133" t="s">
        <v>17</v>
      </c>
      <c r="L133" t="s">
        <v>17</v>
      </c>
    </row>
    <row r="134" spans="1:12" x14ac:dyDescent="0.15">
      <c r="A134" t="s">
        <v>830</v>
      </c>
      <c r="B134" t="s">
        <v>12</v>
      </c>
      <c r="C134" t="s">
        <v>831</v>
      </c>
      <c r="D134" t="s">
        <v>13</v>
      </c>
      <c r="E134" t="s">
        <v>32</v>
      </c>
      <c r="F134" t="s">
        <v>755</v>
      </c>
      <c r="G134" t="s">
        <v>832</v>
      </c>
      <c r="H134" t="s">
        <v>833</v>
      </c>
      <c r="I134" t="s">
        <v>75</v>
      </c>
      <c r="J134">
        <f>VLOOKUP(G134,[1]导出数据!$E$4:$L$591,8,0)</f>
        <v>575</v>
      </c>
      <c r="K134" t="s">
        <v>17</v>
      </c>
      <c r="L134" t="s">
        <v>17</v>
      </c>
    </row>
    <row r="135" spans="1:12" x14ac:dyDescent="0.15">
      <c r="A135" t="s">
        <v>835</v>
      </c>
      <c r="B135" t="s">
        <v>12</v>
      </c>
      <c r="C135" t="s">
        <v>836</v>
      </c>
      <c r="D135" t="s">
        <v>13</v>
      </c>
      <c r="E135" t="s">
        <v>32</v>
      </c>
      <c r="F135" t="s">
        <v>755</v>
      </c>
      <c r="G135" t="s">
        <v>837</v>
      </c>
      <c r="H135" t="s">
        <v>838</v>
      </c>
      <c r="I135" t="s">
        <v>759</v>
      </c>
      <c r="J135">
        <f>VLOOKUP(G135,[1]导出数据!$E$4:$L$591,8,0)</f>
        <v>894</v>
      </c>
      <c r="K135" t="s">
        <v>17</v>
      </c>
      <c r="L135" t="s">
        <v>17</v>
      </c>
    </row>
    <row r="136" spans="1:12" x14ac:dyDescent="0.15">
      <c r="A136" t="s">
        <v>839</v>
      </c>
      <c r="B136" t="s">
        <v>12</v>
      </c>
      <c r="C136" t="s">
        <v>840</v>
      </c>
      <c r="D136" t="s">
        <v>13</v>
      </c>
      <c r="E136" t="s">
        <v>32</v>
      </c>
      <c r="F136" t="s">
        <v>755</v>
      </c>
      <c r="G136" t="s">
        <v>841</v>
      </c>
      <c r="H136" t="s">
        <v>842</v>
      </c>
      <c r="I136" t="s">
        <v>145</v>
      </c>
      <c r="J136">
        <f>VLOOKUP(G136,[1]导出数据!$E$4:$L$591,8,0)</f>
        <v>1125</v>
      </c>
      <c r="K136" t="s">
        <v>17</v>
      </c>
      <c r="L136" t="s">
        <v>17</v>
      </c>
    </row>
    <row r="137" spans="1:12" x14ac:dyDescent="0.15">
      <c r="A137" t="s">
        <v>843</v>
      </c>
      <c r="B137" t="s">
        <v>12</v>
      </c>
      <c r="C137" t="s">
        <v>844</v>
      </c>
      <c r="D137" t="s">
        <v>13</v>
      </c>
      <c r="E137" t="s">
        <v>32</v>
      </c>
      <c r="F137" t="s">
        <v>755</v>
      </c>
      <c r="G137" t="s">
        <v>845</v>
      </c>
      <c r="H137" t="s">
        <v>846</v>
      </c>
      <c r="I137" t="s">
        <v>396</v>
      </c>
      <c r="J137">
        <f>VLOOKUP(G137,[1]导出数据!$E$4:$L$591,8,0)</f>
        <v>1531</v>
      </c>
      <c r="K137" t="s">
        <v>17</v>
      </c>
      <c r="L137" t="s">
        <v>17</v>
      </c>
    </row>
    <row r="138" spans="1:12" x14ac:dyDescent="0.15">
      <c r="A138" t="s">
        <v>847</v>
      </c>
      <c r="B138" t="s">
        <v>12</v>
      </c>
      <c r="C138" t="s">
        <v>848</v>
      </c>
      <c r="D138" t="s">
        <v>13</v>
      </c>
      <c r="E138" t="s">
        <v>32</v>
      </c>
      <c r="F138" t="s">
        <v>755</v>
      </c>
      <c r="G138" t="s">
        <v>849</v>
      </c>
      <c r="H138" t="s">
        <v>850</v>
      </c>
      <c r="I138" t="s">
        <v>18</v>
      </c>
      <c r="J138">
        <f>VLOOKUP(G138,[1]导出数据!$E$4:$L$591,8,0)</f>
        <v>1663</v>
      </c>
      <c r="K138" t="s">
        <v>17</v>
      </c>
      <c r="L138" t="s">
        <v>17</v>
      </c>
    </row>
    <row r="139" spans="1:12" x14ac:dyDescent="0.15">
      <c r="A139" t="s">
        <v>852</v>
      </c>
      <c r="B139" t="s">
        <v>12</v>
      </c>
      <c r="C139" t="s">
        <v>853</v>
      </c>
      <c r="D139" t="s">
        <v>13</v>
      </c>
      <c r="E139" t="s">
        <v>32</v>
      </c>
      <c r="F139" t="s">
        <v>755</v>
      </c>
      <c r="G139" t="s">
        <v>854</v>
      </c>
      <c r="H139" t="s">
        <v>855</v>
      </c>
      <c r="I139" t="s">
        <v>186</v>
      </c>
      <c r="J139">
        <f>VLOOKUP(G139,[1]导出数据!$E$4:$L$591,8,0)</f>
        <v>1281</v>
      </c>
      <c r="K139" t="s">
        <v>17</v>
      </c>
      <c r="L139" t="s">
        <v>17</v>
      </c>
    </row>
    <row r="140" spans="1:12" x14ac:dyDescent="0.15">
      <c r="A140" t="s">
        <v>856</v>
      </c>
      <c r="B140" t="s">
        <v>12</v>
      </c>
      <c r="C140" t="s">
        <v>857</v>
      </c>
      <c r="D140" t="s">
        <v>13</v>
      </c>
      <c r="E140" t="s">
        <v>14</v>
      </c>
      <c r="F140" t="s">
        <v>15</v>
      </c>
      <c r="G140" t="s">
        <v>858</v>
      </c>
      <c r="H140" t="s">
        <v>859</v>
      </c>
      <c r="I140" t="s">
        <v>679</v>
      </c>
      <c r="J140">
        <f>VLOOKUP(G140,[1]导出数据!$E$4:$L$591,8,0)</f>
        <v>2101</v>
      </c>
      <c r="K140" t="s">
        <v>17</v>
      </c>
      <c r="L140" t="s">
        <v>17</v>
      </c>
    </row>
    <row r="141" spans="1:12" x14ac:dyDescent="0.15">
      <c r="A141" t="s">
        <v>860</v>
      </c>
      <c r="B141" t="s">
        <v>12</v>
      </c>
      <c r="C141" t="s">
        <v>861</v>
      </c>
      <c r="D141" t="s">
        <v>13</v>
      </c>
      <c r="E141" t="s">
        <v>14</v>
      </c>
      <c r="F141" t="s">
        <v>15</v>
      </c>
      <c r="G141" t="s">
        <v>862</v>
      </c>
      <c r="H141" t="s">
        <v>863</v>
      </c>
      <c r="I141" t="s">
        <v>22</v>
      </c>
      <c r="J141">
        <f>VLOOKUP(G141,[1]导出数据!$E$4:$L$591,8,0)</f>
        <v>2228</v>
      </c>
      <c r="K141" t="s">
        <v>17</v>
      </c>
      <c r="L141" t="s">
        <v>17</v>
      </c>
    </row>
    <row r="142" spans="1:12" x14ac:dyDescent="0.15">
      <c r="A142" t="s">
        <v>864</v>
      </c>
      <c r="B142" t="s">
        <v>12</v>
      </c>
      <c r="C142" t="s">
        <v>865</v>
      </c>
      <c r="D142" t="s">
        <v>13</v>
      </c>
      <c r="E142" t="s">
        <v>14</v>
      </c>
      <c r="F142" t="s">
        <v>15</v>
      </c>
      <c r="G142" t="s">
        <v>866</v>
      </c>
      <c r="H142" t="s">
        <v>867</v>
      </c>
      <c r="I142" t="s">
        <v>868</v>
      </c>
      <c r="J142">
        <f>VLOOKUP(G142,[1]导出数据!$E$4:$L$591,8,0)</f>
        <v>2362</v>
      </c>
      <c r="K142" t="s">
        <v>17</v>
      </c>
      <c r="L142" t="s">
        <v>17</v>
      </c>
    </row>
    <row r="143" spans="1:12" x14ac:dyDescent="0.15">
      <c r="A143" t="s">
        <v>870</v>
      </c>
      <c r="B143" t="s">
        <v>12</v>
      </c>
      <c r="C143" t="s">
        <v>871</v>
      </c>
      <c r="D143" t="s">
        <v>13</v>
      </c>
      <c r="E143" t="s">
        <v>142</v>
      </c>
      <c r="F143" t="s">
        <v>143</v>
      </c>
      <c r="G143" t="s">
        <v>872</v>
      </c>
      <c r="H143" t="s">
        <v>873</v>
      </c>
      <c r="I143" t="s">
        <v>771</v>
      </c>
      <c r="J143">
        <f>VLOOKUP(G143,[1]导出数据!$E$4:$L$591,8,0)</f>
        <v>2836</v>
      </c>
      <c r="K143" t="s">
        <v>17</v>
      </c>
      <c r="L143" t="s">
        <v>17</v>
      </c>
    </row>
    <row r="144" spans="1:12" x14ac:dyDescent="0.15">
      <c r="A144" t="s">
        <v>874</v>
      </c>
      <c r="B144" t="s">
        <v>12</v>
      </c>
      <c r="C144" t="s">
        <v>875</v>
      </c>
      <c r="D144" t="s">
        <v>13</v>
      </c>
      <c r="E144" t="s">
        <v>32</v>
      </c>
      <c r="F144" t="s">
        <v>755</v>
      </c>
      <c r="G144" t="s">
        <v>876</v>
      </c>
      <c r="H144" t="s">
        <v>877</v>
      </c>
      <c r="I144" t="s">
        <v>703</v>
      </c>
      <c r="J144">
        <f>VLOOKUP(G144,[1]导出数据!$E$4:$L$591,8,0)</f>
        <v>2260</v>
      </c>
      <c r="K144" t="s">
        <v>17</v>
      </c>
      <c r="L144" t="s">
        <v>17</v>
      </c>
    </row>
    <row r="145" spans="1:12" x14ac:dyDescent="0.15">
      <c r="A145" t="s">
        <v>878</v>
      </c>
      <c r="B145" t="s">
        <v>12</v>
      </c>
      <c r="C145" t="s">
        <v>879</v>
      </c>
      <c r="D145" t="s">
        <v>13</v>
      </c>
      <c r="E145" t="s">
        <v>32</v>
      </c>
      <c r="F145" t="s">
        <v>33</v>
      </c>
      <c r="G145" t="s">
        <v>880</v>
      </c>
      <c r="H145" t="s">
        <v>881</v>
      </c>
      <c r="I145" t="s">
        <v>595</v>
      </c>
      <c r="J145">
        <f>VLOOKUP(G145,[1]导出数据!$E$4:$L$591,8,0)</f>
        <v>557</v>
      </c>
      <c r="K145" t="s">
        <v>17</v>
      </c>
      <c r="L145" t="s">
        <v>17</v>
      </c>
    </row>
    <row r="146" spans="1:12" x14ac:dyDescent="0.15">
      <c r="A146" t="s">
        <v>883</v>
      </c>
      <c r="B146" t="s">
        <v>12</v>
      </c>
      <c r="C146" t="s">
        <v>884</v>
      </c>
      <c r="D146" t="s">
        <v>13</v>
      </c>
      <c r="E146" t="s">
        <v>148</v>
      </c>
      <c r="F146" t="s">
        <v>149</v>
      </c>
      <c r="G146" t="s">
        <v>885</v>
      </c>
      <c r="H146" t="s">
        <v>886</v>
      </c>
      <c r="I146" t="s">
        <v>475</v>
      </c>
      <c r="J146">
        <f>VLOOKUP(G146,[1]导出数据!$E$4:$L$591,8,0)</f>
        <v>77</v>
      </c>
      <c r="K146" t="s">
        <v>17</v>
      </c>
      <c r="L146" t="s">
        <v>17</v>
      </c>
    </row>
    <row r="147" spans="1:12" x14ac:dyDescent="0.15">
      <c r="A147" t="s">
        <v>887</v>
      </c>
      <c r="B147" t="s">
        <v>12</v>
      </c>
      <c r="C147" t="s">
        <v>888</v>
      </c>
      <c r="D147" t="s">
        <v>13</v>
      </c>
      <c r="E147" t="s">
        <v>148</v>
      </c>
      <c r="F147" t="s">
        <v>149</v>
      </c>
      <c r="G147" t="s">
        <v>889</v>
      </c>
      <c r="H147" t="s">
        <v>890</v>
      </c>
      <c r="I147" t="s">
        <v>593</v>
      </c>
      <c r="J147">
        <f>VLOOKUP(G147,[1]导出数据!$E$4:$L$591,8,0)</f>
        <v>88</v>
      </c>
      <c r="K147" t="s">
        <v>17</v>
      </c>
      <c r="L147" t="s">
        <v>17</v>
      </c>
    </row>
    <row r="148" spans="1:12" x14ac:dyDescent="0.15">
      <c r="A148" t="s">
        <v>891</v>
      </c>
      <c r="B148" t="s">
        <v>12</v>
      </c>
      <c r="C148" t="s">
        <v>892</v>
      </c>
      <c r="D148" t="s">
        <v>13</v>
      </c>
      <c r="E148" t="s">
        <v>148</v>
      </c>
      <c r="F148" t="s">
        <v>149</v>
      </c>
      <c r="G148" t="s">
        <v>893</v>
      </c>
      <c r="H148" t="s">
        <v>894</v>
      </c>
      <c r="I148" t="s">
        <v>129</v>
      </c>
      <c r="J148">
        <f>VLOOKUP(G148,[1]导出数据!$E$4:$L$591,8,0)</f>
        <v>88</v>
      </c>
      <c r="K148" t="s">
        <v>17</v>
      </c>
      <c r="L148" t="s">
        <v>17</v>
      </c>
    </row>
    <row r="149" spans="1:12" x14ac:dyDescent="0.15">
      <c r="A149" t="s">
        <v>895</v>
      </c>
      <c r="B149" t="s">
        <v>12</v>
      </c>
      <c r="C149" t="s">
        <v>896</v>
      </c>
      <c r="D149" t="s">
        <v>13</v>
      </c>
      <c r="E149" t="s">
        <v>148</v>
      </c>
      <c r="F149" t="s">
        <v>149</v>
      </c>
      <c r="G149" t="s">
        <v>897</v>
      </c>
      <c r="H149" t="s">
        <v>898</v>
      </c>
      <c r="I149" t="s">
        <v>782</v>
      </c>
      <c r="J149">
        <f>VLOOKUP(G149,[1]导出数据!$E$4:$L$591,8,0)</f>
        <v>69</v>
      </c>
      <c r="K149" t="s">
        <v>17</v>
      </c>
      <c r="L149" t="s">
        <v>17</v>
      </c>
    </row>
    <row r="150" spans="1:12" x14ac:dyDescent="0.15">
      <c r="A150" t="s">
        <v>899</v>
      </c>
      <c r="B150" t="s">
        <v>12</v>
      </c>
      <c r="C150" t="s">
        <v>900</v>
      </c>
      <c r="D150" t="s">
        <v>13</v>
      </c>
      <c r="E150" t="s">
        <v>148</v>
      </c>
      <c r="F150" t="s">
        <v>149</v>
      </c>
      <c r="G150" t="s">
        <v>901</v>
      </c>
      <c r="H150" t="s">
        <v>902</v>
      </c>
      <c r="I150" t="s">
        <v>754</v>
      </c>
      <c r="J150">
        <f>VLOOKUP(G150,[1]导出数据!$E$4:$L$591,8,0)</f>
        <v>84</v>
      </c>
      <c r="K150" t="s">
        <v>17</v>
      </c>
      <c r="L150" t="s">
        <v>17</v>
      </c>
    </row>
    <row r="151" spans="1:12" x14ac:dyDescent="0.15">
      <c r="A151" t="s">
        <v>903</v>
      </c>
      <c r="B151" t="s">
        <v>12</v>
      </c>
      <c r="C151" t="s">
        <v>904</v>
      </c>
      <c r="D151" t="s">
        <v>13</v>
      </c>
      <c r="E151" t="s">
        <v>148</v>
      </c>
      <c r="F151" t="s">
        <v>255</v>
      </c>
      <c r="G151" t="s">
        <v>905</v>
      </c>
      <c r="H151" t="s">
        <v>906</v>
      </c>
      <c r="I151" t="s">
        <v>272</v>
      </c>
      <c r="J151">
        <f>VLOOKUP(G151,[1]导出数据!$E$4:$L$591,8,0)</f>
        <v>98</v>
      </c>
      <c r="K151" t="s">
        <v>17</v>
      </c>
      <c r="L151" t="s">
        <v>17</v>
      </c>
    </row>
    <row r="152" spans="1:12" x14ac:dyDescent="0.15">
      <c r="A152" t="s">
        <v>907</v>
      </c>
      <c r="B152" t="s">
        <v>12</v>
      </c>
      <c r="C152" t="s">
        <v>908</v>
      </c>
      <c r="D152" t="s">
        <v>13</v>
      </c>
      <c r="E152" t="s">
        <v>174</v>
      </c>
      <c r="F152" t="s">
        <v>175</v>
      </c>
      <c r="G152" t="s">
        <v>909</v>
      </c>
      <c r="H152" t="s">
        <v>910</v>
      </c>
      <c r="I152" t="s">
        <v>185</v>
      </c>
      <c r="J152">
        <f>VLOOKUP(G152,[1]导出数据!$E$4:$L$591,8,0)</f>
        <v>1344</v>
      </c>
      <c r="K152" t="s">
        <v>17</v>
      </c>
      <c r="L152" t="s">
        <v>17</v>
      </c>
    </row>
    <row r="153" spans="1:12" x14ac:dyDescent="0.15">
      <c r="A153" t="s">
        <v>911</v>
      </c>
      <c r="B153" t="s">
        <v>12</v>
      </c>
      <c r="C153" t="s">
        <v>912</v>
      </c>
      <c r="D153" t="s">
        <v>13</v>
      </c>
      <c r="E153" t="s">
        <v>174</v>
      </c>
      <c r="F153" t="s">
        <v>175</v>
      </c>
      <c r="G153" t="s">
        <v>913</v>
      </c>
      <c r="H153" t="s">
        <v>914</v>
      </c>
      <c r="I153" t="s">
        <v>185</v>
      </c>
      <c r="J153">
        <f>VLOOKUP(G153,[1]导出数据!$E$4:$L$591,8,0)</f>
        <v>1344</v>
      </c>
      <c r="K153" t="s">
        <v>17</v>
      </c>
      <c r="L153" t="s">
        <v>17</v>
      </c>
    </row>
    <row r="154" spans="1:12" x14ac:dyDescent="0.15">
      <c r="A154" t="s">
        <v>915</v>
      </c>
      <c r="B154" t="s">
        <v>12</v>
      </c>
      <c r="C154" t="s">
        <v>916</v>
      </c>
      <c r="D154" t="s">
        <v>13</v>
      </c>
      <c r="E154" t="s">
        <v>174</v>
      </c>
      <c r="F154" t="s">
        <v>175</v>
      </c>
      <c r="G154" t="s">
        <v>917</v>
      </c>
      <c r="H154" t="s">
        <v>918</v>
      </c>
      <c r="I154" t="s">
        <v>29</v>
      </c>
      <c r="J154">
        <f>VLOOKUP(G154,[1]导出数据!$E$4:$L$591,8,0)</f>
        <v>1752</v>
      </c>
      <c r="K154" t="s">
        <v>17</v>
      </c>
      <c r="L154" t="s">
        <v>17</v>
      </c>
    </row>
    <row r="155" spans="1:12" x14ac:dyDescent="0.15">
      <c r="A155" t="s">
        <v>922</v>
      </c>
      <c r="B155" t="s">
        <v>12</v>
      </c>
      <c r="C155" t="s">
        <v>923</v>
      </c>
      <c r="D155" t="s">
        <v>13</v>
      </c>
      <c r="E155" t="s">
        <v>32</v>
      </c>
      <c r="F155" t="s">
        <v>33</v>
      </c>
      <c r="G155" t="s">
        <v>924</v>
      </c>
      <c r="H155" t="s">
        <v>925</v>
      </c>
      <c r="I155" t="s">
        <v>252</v>
      </c>
      <c r="J155">
        <f>VLOOKUP(G155,[1]导出数据!$E$4:$L$591,8,0)</f>
        <v>604</v>
      </c>
      <c r="K155" t="s">
        <v>17</v>
      </c>
      <c r="L155" t="s">
        <v>17</v>
      </c>
    </row>
    <row r="156" spans="1:12" x14ac:dyDescent="0.15">
      <c r="A156" t="s">
        <v>927</v>
      </c>
      <c r="B156" t="s">
        <v>12</v>
      </c>
      <c r="C156" t="s">
        <v>928</v>
      </c>
      <c r="D156" t="s">
        <v>13</v>
      </c>
      <c r="E156" t="s">
        <v>103</v>
      </c>
      <c r="F156" t="s">
        <v>104</v>
      </c>
      <c r="G156" t="s">
        <v>929</v>
      </c>
      <c r="H156" t="s">
        <v>930</v>
      </c>
      <c r="I156" t="s">
        <v>800</v>
      </c>
      <c r="J156">
        <f>VLOOKUP(G156,[1]导出数据!$E$4:$L$591,8,0)</f>
        <v>364</v>
      </c>
      <c r="K156" t="s">
        <v>17</v>
      </c>
      <c r="L156" t="s">
        <v>17</v>
      </c>
    </row>
    <row r="157" spans="1:12" x14ac:dyDescent="0.15">
      <c r="A157" t="s">
        <v>931</v>
      </c>
      <c r="B157" t="s">
        <v>12</v>
      </c>
      <c r="C157" t="s">
        <v>932</v>
      </c>
      <c r="D157" t="s">
        <v>13</v>
      </c>
      <c r="E157" t="s">
        <v>148</v>
      </c>
      <c r="F157" t="s">
        <v>149</v>
      </c>
      <c r="G157" t="s">
        <v>933</v>
      </c>
      <c r="H157" t="s">
        <v>934</v>
      </c>
      <c r="I157" t="s">
        <v>378</v>
      </c>
      <c r="J157">
        <f>VLOOKUP(G157,[1]导出数据!$E$4:$L$591,8,0)</f>
        <v>69</v>
      </c>
      <c r="K157" t="s">
        <v>17</v>
      </c>
      <c r="L157" t="s">
        <v>17</v>
      </c>
    </row>
    <row r="158" spans="1:12" x14ac:dyDescent="0.15">
      <c r="A158" t="s">
        <v>935</v>
      </c>
      <c r="B158" t="s">
        <v>12</v>
      </c>
      <c r="C158" t="s">
        <v>936</v>
      </c>
      <c r="D158" t="s">
        <v>13</v>
      </c>
      <c r="E158" t="s">
        <v>148</v>
      </c>
      <c r="F158" t="s">
        <v>149</v>
      </c>
      <c r="G158" t="s">
        <v>937</v>
      </c>
      <c r="H158" t="s">
        <v>938</v>
      </c>
      <c r="I158" t="s">
        <v>378</v>
      </c>
      <c r="J158">
        <f>VLOOKUP(G158,[1]导出数据!$E$4:$L$591,8,0)</f>
        <v>69</v>
      </c>
      <c r="K158" t="s">
        <v>17</v>
      </c>
      <c r="L158" t="s">
        <v>17</v>
      </c>
    </row>
    <row r="159" spans="1:12" x14ac:dyDescent="0.15">
      <c r="A159" t="s">
        <v>939</v>
      </c>
      <c r="B159" t="s">
        <v>12</v>
      </c>
      <c r="C159" t="s">
        <v>940</v>
      </c>
      <c r="D159" t="s">
        <v>13</v>
      </c>
      <c r="E159" t="s">
        <v>148</v>
      </c>
      <c r="F159" t="s">
        <v>149</v>
      </c>
      <c r="G159" t="s">
        <v>941</v>
      </c>
      <c r="H159" t="s">
        <v>942</v>
      </c>
      <c r="I159" t="s">
        <v>378</v>
      </c>
      <c r="J159">
        <f>VLOOKUP(G159,[1]导出数据!$E$4:$L$591,8,0)</f>
        <v>69</v>
      </c>
      <c r="K159" t="s">
        <v>17</v>
      </c>
      <c r="L159" t="s">
        <v>17</v>
      </c>
    </row>
    <row r="160" spans="1:12" x14ac:dyDescent="0.15">
      <c r="A160" t="s">
        <v>943</v>
      </c>
      <c r="B160" t="s">
        <v>12</v>
      </c>
      <c r="C160" t="s">
        <v>944</v>
      </c>
      <c r="D160" t="s">
        <v>13</v>
      </c>
      <c r="E160" t="s">
        <v>148</v>
      </c>
      <c r="F160" t="s">
        <v>149</v>
      </c>
      <c r="G160" t="s">
        <v>945</v>
      </c>
      <c r="H160" t="s">
        <v>946</v>
      </c>
      <c r="I160" t="s">
        <v>378</v>
      </c>
      <c r="J160">
        <f>VLOOKUP(G160,[1]导出数据!$E$4:$L$591,8,0)</f>
        <v>69</v>
      </c>
      <c r="K160" t="s">
        <v>17</v>
      </c>
      <c r="L160" t="s">
        <v>17</v>
      </c>
    </row>
    <row r="161" spans="1:12" x14ac:dyDescent="0.15">
      <c r="A161" t="s">
        <v>947</v>
      </c>
      <c r="B161" t="s">
        <v>12</v>
      </c>
      <c r="C161" t="s">
        <v>948</v>
      </c>
      <c r="D161" t="s">
        <v>13</v>
      </c>
      <c r="E161" t="s">
        <v>148</v>
      </c>
      <c r="F161" t="s">
        <v>149</v>
      </c>
      <c r="G161" t="s">
        <v>949</v>
      </c>
      <c r="H161" t="s">
        <v>950</v>
      </c>
      <c r="I161" t="s">
        <v>591</v>
      </c>
      <c r="J161">
        <f>VLOOKUP(G161,[1]导出数据!$E$4:$L$591,8,0)</f>
        <v>79</v>
      </c>
      <c r="K161" t="s">
        <v>17</v>
      </c>
      <c r="L161" t="s">
        <v>17</v>
      </c>
    </row>
    <row r="162" spans="1:12" x14ac:dyDescent="0.15">
      <c r="A162" t="s">
        <v>951</v>
      </c>
      <c r="B162" t="s">
        <v>12</v>
      </c>
      <c r="C162" t="s">
        <v>952</v>
      </c>
      <c r="D162" t="s">
        <v>13</v>
      </c>
      <c r="E162" t="s">
        <v>148</v>
      </c>
      <c r="F162" t="s">
        <v>149</v>
      </c>
      <c r="G162" t="s">
        <v>953</v>
      </c>
      <c r="H162" t="s">
        <v>954</v>
      </c>
      <c r="I162" t="s">
        <v>173</v>
      </c>
      <c r="J162">
        <f>VLOOKUP(G162,[1]导出数据!$E$4:$L$591,8,0)</f>
        <v>81</v>
      </c>
      <c r="K162" t="s">
        <v>17</v>
      </c>
      <c r="L162" t="s">
        <v>17</v>
      </c>
    </row>
    <row r="163" spans="1:12" x14ac:dyDescent="0.15">
      <c r="A163" t="s">
        <v>955</v>
      </c>
      <c r="B163" t="s">
        <v>12</v>
      </c>
      <c r="C163" t="s">
        <v>956</v>
      </c>
      <c r="D163" t="s">
        <v>13</v>
      </c>
      <c r="E163" t="s">
        <v>148</v>
      </c>
      <c r="F163" t="s">
        <v>149</v>
      </c>
      <c r="G163" t="s">
        <v>957</v>
      </c>
      <c r="H163" t="s">
        <v>958</v>
      </c>
      <c r="I163" t="s">
        <v>959</v>
      </c>
      <c r="J163">
        <f>VLOOKUP(G163,[1]导出数据!$E$4:$L$591,8,0)</f>
        <v>239</v>
      </c>
      <c r="K163" t="s">
        <v>17</v>
      </c>
      <c r="L163" t="s">
        <v>17</v>
      </c>
    </row>
    <row r="164" spans="1:12" x14ac:dyDescent="0.15">
      <c r="A164" t="s">
        <v>965</v>
      </c>
      <c r="B164" t="s">
        <v>12</v>
      </c>
      <c r="C164" t="s">
        <v>966</v>
      </c>
      <c r="D164" t="s">
        <v>13</v>
      </c>
      <c r="E164" t="s">
        <v>174</v>
      </c>
      <c r="F164" t="s">
        <v>494</v>
      </c>
      <c r="G164" t="s">
        <v>967</v>
      </c>
      <c r="H164" t="s">
        <v>968</v>
      </c>
      <c r="I164" t="s">
        <v>291</v>
      </c>
      <c r="J164">
        <f>VLOOKUP(G164,[1]导出数据!$E$4:$L$591,8,0)</f>
        <v>165</v>
      </c>
      <c r="K164" t="s">
        <v>17</v>
      </c>
      <c r="L164" t="s">
        <v>17</v>
      </c>
    </row>
    <row r="165" spans="1:12" x14ac:dyDescent="0.15">
      <c r="A165" t="s">
        <v>969</v>
      </c>
      <c r="B165" t="s">
        <v>12</v>
      </c>
      <c r="C165" t="s">
        <v>970</v>
      </c>
      <c r="D165" t="s">
        <v>13</v>
      </c>
      <c r="E165" t="s">
        <v>201</v>
      </c>
      <c r="F165" t="s">
        <v>202</v>
      </c>
      <c r="G165" t="s">
        <v>971</v>
      </c>
      <c r="H165" t="s">
        <v>972</v>
      </c>
      <c r="I165" t="s">
        <v>973</v>
      </c>
      <c r="J165">
        <f>VLOOKUP(G165,[1]导出数据!$E$4:$L$591,8,0)</f>
        <v>19758</v>
      </c>
      <c r="K165" t="s">
        <v>17</v>
      </c>
      <c r="L165" t="s">
        <v>17</v>
      </c>
    </row>
    <row r="166" spans="1:12" x14ac:dyDescent="0.15">
      <c r="A166" t="s">
        <v>974</v>
      </c>
      <c r="B166" t="s">
        <v>12</v>
      </c>
      <c r="C166" t="s">
        <v>975</v>
      </c>
      <c r="D166" t="s">
        <v>13</v>
      </c>
      <c r="E166" t="s">
        <v>32</v>
      </c>
      <c r="F166" t="s">
        <v>33</v>
      </c>
      <c r="G166" t="s">
        <v>976</v>
      </c>
      <c r="H166" t="s">
        <v>977</v>
      </c>
      <c r="I166" t="s">
        <v>678</v>
      </c>
      <c r="J166">
        <f>VLOOKUP(G166,[1]导出数据!$E$4:$L$591,8,0)</f>
        <v>622</v>
      </c>
      <c r="K166" t="s">
        <v>17</v>
      </c>
      <c r="L166" t="s">
        <v>17</v>
      </c>
    </row>
    <row r="167" spans="1:12" x14ac:dyDescent="0.15">
      <c r="A167" t="s">
        <v>981</v>
      </c>
      <c r="B167" t="s">
        <v>12</v>
      </c>
      <c r="C167" t="s">
        <v>982</v>
      </c>
      <c r="D167" t="s">
        <v>13</v>
      </c>
      <c r="E167" t="s">
        <v>201</v>
      </c>
      <c r="F167" t="s">
        <v>202</v>
      </c>
      <c r="G167" t="s">
        <v>983</v>
      </c>
      <c r="H167" t="s">
        <v>984</v>
      </c>
      <c r="I167" t="s">
        <v>985</v>
      </c>
      <c r="J167">
        <f>VLOOKUP(G167,[1]导出数据!$E$4:$L$591,8,0)</f>
        <v>5761</v>
      </c>
      <c r="K167" t="s">
        <v>17</v>
      </c>
      <c r="L167" t="s">
        <v>17</v>
      </c>
    </row>
    <row r="168" spans="1:12" x14ac:dyDescent="0.15">
      <c r="A168" t="s">
        <v>986</v>
      </c>
      <c r="B168" t="s">
        <v>12</v>
      </c>
      <c r="C168" t="s">
        <v>987</v>
      </c>
      <c r="D168" t="s">
        <v>13</v>
      </c>
      <c r="E168" t="s">
        <v>174</v>
      </c>
      <c r="F168" t="s">
        <v>494</v>
      </c>
      <c r="G168" t="s">
        <v>988</v>
      </c>
      <c r="H168" t="s">
        <v>989</v>
      </c>
      <c r="I168" t="s">
        <v>34</v>
      </c>
      <c r="J168">
        <f>VLOOKUP(G168,[1]导出数据!$E$4:$L$591,8,0)</f>
        <v>197</v>
      </c>
      <c r="K168" t="s">
        <v>17</v>
      </c>
      <c r="L168" t="s">
        <v>17</v>
      </c>
    </row>
    <row r="169" spans="1:12" x14ac:dyDescent="0.15">
      <c r="A169" t="s">
        <v>990</v>
      </c>
      <c r="B169" t="s">
        <v>12</v>
      </c>
      <c r="C169" t="s">
        <v>991</v>
      </c>
      <c r="D169" t="s">
        <v>13</v>
      </c>
      <c r="E169" t="s">
        <v>174</v>
      </c>
      <c r="F169" t="s">
        <v>494</v>
      </c>
      <c r="G169" t="s">
        <v>992</v>
      </c>
      <c r="H169" t="s">
        <v>993</v>
      </c>
      <c r="I169" t="s">
        <v>978</v>
      </c>
      <c r="J169">
        <f>VLOOKUP(G169,[1]导出数据!$E$4:$L$591,8,0)</f>
        <v>228</v>
      </c>
      <c r="K169" t="s">
        <v>17</v>
      </c>
      <c r="L169" t="s">
        <v>17</v>
      </c>
    </row>
    <row r="170" spans="1:12" x14ac:dyDescent="0.15">
      <c r="A170" t="s">
        <v>995</v>
      </c>
      <c r="B170" t="s">
        <v>12</v>
      </c>
      <c r="C170" t="s">
        <v>996</v>
      </c>
      <c r="D170" t="s">
        <v>13</v>
      </c>
      <c r="E170" t="s">
        <v>142</v>
      </c>
      <c r="F170" t="s">
        <v>143</v>
      </c>
      <c r="G170" t="s">
        <v>997</v>
      </c>
      <c r="H170" t="s">
        <v>998</v>
      </c>
      <c r="I170" t="s">
        <v>999</v>
      </c>
      <c r="J170">
        <f>VLOOKUP(G170,[1]导出数据!$E$4:$L$591,8,0)</f>
        <v>4999</v>
      </c>
      <c r="K170" t="s">
        <v>17</v>
      </c>
      <c r="L170" t="s">
        <v>17</v>
      </c>
    </row>
    <row r="171" spans="1:12" x14ac:dyDescent="0.15">
      <c r="A171" t="s">
        <v>1003</v>
      </c>
      <c r="B171" t="s">
        <v>12</v>
      </c>
      <c r="C171" t="s">
        <v>1004</v>
      </c>
      <c r="D171" t="s">
        <v>13</v>
      </c>
      <c r="E171" t="s">
        <v>961</v>
      </c>
      <c r="F171" t="s">
        <v>1002</v>
      </c>
      <c r="G171" t="s">
        <v>1005</v>
      </c>
      <c r="H171" t="s">
        <v>1006</v>
      </c>
      <c r="I171" t="s">
        <v>72</v>
      </c>
      <c r="J171">
        <f>VLOOKUP(G171,[1]导出数据!$E$4:$L$591,8,0)</f>
        <v>469</v>
      </c>
      <c r="K171" t="s">
        <v>17</v>
      </c>
      <c r="L171" t="s">
        <v>17</v>
      </c>
    </row>
    <row r="172" spans="1:12" x14ac:dyDescent="0.15">
      <c r="A172" t="s">
        <v>1008</v>
      </c>
      <c r="B172" t="s">
        <v>12</v>
      </c>
      <c r="C172" t="s">
        <v>1009</v>
      </c>
      <c r="D172" t="s">
        <v>13</v>
      </c>
      <c r="E172" t="s">
        <v>961</v>
      </c>
      <c r="F172" t="s">
        <v>1002</v>
      </c>
      <c r="G172" t="s">
        <v>1010</v>
      </c>
      <c r="H172" t="s">
        <v>1011</v>
      </c>
      <c r="I172" t="s">
        <v>1007</v>
      </c>
      <c r="J172">
        <f>VLOOKUP(G172,[1]导出数据!$E$4:$L$591,8,0)</f>
        <v>680</v>
      </c>
      <c r="K172" t="s">
        <v>17</v>
      </c>
      <c r="L172" t="s">
        <v>17</v>
      </c>
    </row>
    <row r="173" spans="1:12" x14ac:dyDescent="0.15">
      <c r="A173" t="s">
        <v>1012</v>
      </c>
      <c r="B173" t="s">
        <v>12</v>
      </c>
      <c r="C173" t="s">
        <v>1013</v>
      </c>
      <c r="D173" t="s">
        <v>13</v>
      </c>
      <c r="E173" t="s">
        <v>961</v>
      </c>
      <c r="F173" t="s">
        <v>1002</v>
      </c>
      <c r="G173" t="s">
        <v>1014</v>
      </c>
      <c r="H173" t="s">
        <v>1015</v>
      </c>
      <c r="I173" t="s">
        <v>1016</v>
      </c>
      <c r="J173">
        <f>VLOOKUP(G173,[1]导出数据!$E$4:$L$591,8,0)</f>
        <v>759</v>
      </c>
      <c r="K173" t="s">
        <v>17</v>
      </c>
      <c r="L173" t="s">
        <v>17</v>
      </c>
    </row>
    <row r="174" spans="1:12" x14ac:dyDescent="0.15">
      <c r="A174" t="s">
        <v>1018</v>
      </c>
      <c r="B174" t="s">
        <v>12</v>
      </c>
      <c r="C174" t="s">
        <v>144</v>
      </c>
      <c r="D174" t="s">
        <v>13</v>
      </c>
      <c r="E174" t="s">
        <v>14</v>
      </c>
      <c r="F174" t="s">
        <v>15</v>
      </c>
      <c r="G174" t="s">
        <v>1019</v>
      </c>
      <c r="H174" t="s">
        <v>1020</v>
      </c>
      <c r="I174" t="s">
        <v>772</v>
      </c>
      <c r="J174">
        <f>VLOOKUP(G174,[1]导出数据!$E$4:$L$591,8,0)</f>
        <v>2945</v>
      </c>
      <c r="K174" t="s">
        <v>17</v>
      </c>
      <c r="L174" t="s">
        <v>17</v>
      </c>
    </row>
    <row r="175" spans="1:12" x14ac:dyDescent="0.15">
      <c r="A175" t="s">
        <v>1022</v>
      </c>
      <c r="B175" t="s">
        <v>12</v>
      </c>
      <c r="C175" t="s">
        <v>1023</v>
      </c>
      <c r="D175" t="s">
        <v>13</v>
      </c>
      <c r="E175" t="s">
        <v>201</v>
      </c>
      <c r="F175" t="s">
        <v>202</v>
      </c>
      <c r="G175" t="s">
        <v>1024</v>
      </c>
      <c r="H175" t="s">
        <v>1025</v>
      </c>
      <c r="I175" t="s">
        <v>1001</v>
      </c>
      <c r="J175">
        <f>VLOOKUP(G175,[1]导出数据!$E$4:$L$591,8,0)</f>
        <v>4730</v>
      </c>
      <c r="K175" t="s">
        <v>17</v>
      </c>
      <c r="L175" t="s">
        <v>17</v>
      </c>
    </row>
    <row r="176" spans="1:12" x14ac:dyDescent="0.15">
      <c r="A176" t="s">
        <v>1026</v>
      </c>
      <c r="B176" t="s">
        <v>12</v>
      </c>
      <c r="C176" t="s">
        <v>1027</v>
      </c>
      <c r="D176" t="s">
        <v>13</v>
      </c>
      <c r="E176" t="s">
        <v>174</v>
      </c>
      <c r="F176" t="s">
        <v>175</v>
      </c>
      <c r="G176" t="s">
        <v>1028</v>
      </c>
      <c r="H176" t="s">
        <v>1029</v>
      </c>
      <c r="I176" t="s">
        <v>188</v>
      </c>
      <c r="J176">
        <f>VLOOKUP(G176,[1]导出数据!$E$4:$L$591,8,0)</f>
        <v>1453</v>
      </c>
      <c r="K176" t="s">
        <v>17</v>
      </c>
      <c r="L176" t="s">
        <v>17</v>
      </c>
    </row>
    <row r="177" spans="1:12" x14ac:dyDescent="0.15">
      <c r="A177" t="s">
        <v>1031</v>
      </c>
      <c r="B177" t="s">
        <v>12</v>
      </c>
      <c r="C177" t="s">
        <v>1032</v>
      </c>
      <c r="D177" t="s">
        <v>13</v>
      </c>
      <c r="E177" t="s">
        <v>148</v>
      </c>
      <c r="F177" t="s">
        <v>690</v>
      </c>
      <c r="G177" t="s">
        <v>1033</v>
      </c>
      <c r="H177" t="s">
        <v>1034</v>
      </c>
      <c r="I177" t="s">
        <v>704</v>
      </c>
      <c r="J177">
        <f>VLOOKUP(G177,[1]导出数据!$E$4:$L$591,8,0)</f>
        <v>10</v>
      </c>
      <c r="K177" t="s">
        <v>17</v>
      </c>
      <c r="L177" t="s">
        <v>17</v>
      </c>
    </row>
    <row r="178" spans="1:12" x14ac:dyDescent="0.15">
      <c r="A178" t="s">
        <v>1035</v>
      </c>
      <c r="B178" t="s">
        <v>12</v>
      </c>
      <c r="C178" t="s">
        <v>1036</v>
      </c>
      <c r="D178" t="s">
        <v>13</v>
      </c>
      <c r="E178" t="s">
        <v>148</v>
      </c>
      <c r="F178" t="s">
        <v>690</v>
      </c>
      <c r="G178" t="s">
        <v>1037</v>
      </c>
      <c r="H178" t="s">
        <v>1038</v>
      </c>
      <c r="I178" t="s">
        <v>297</v>
      </c>
      <c r="J178">
        <f>VLOOKUP(G178,[1]导出数据!$E$4:$L$591,8,0)</f>
        <v>11</v>
      </c>
      <c r="K178" t="s">
        <v>17</v>
      </c>
      <c r="L178" t="s">
        <v>17</v>
      </c>
    </row>
    <row r="179" spans="1:12" x14ac:dyDescent="0.15">
      <c r="A179" t="s">
        <v>1039</v>
      </c>
      <c r="B179" t="s">
        <v>12</v>
      </c>
      <c r="C179" t="s">
        <v>1040</v>
      </c>
      <c r="D179" t="s">
        <v>13</v>
      </c>
      <c r="E179" t="s">
        <v>148</v>
      </c>
      <c r="F179" t="s">
        <v>690</v>
      </c>
      <c r="G179" t="s">
        <v>1041</v>
      </c>
      <c r="H179" t="s">
        <v>1042</v>
      </c>
      <c r="I179" t="s">
        <v>822</v>
      </c>
      <c r="J179">
        <f>VLOOKUP(G179,[1]导出数据!$E$4:$L$591,8,0)</f>
        <v>11</v>
      </c>
      <c r="K179" t="s">
        <v>17</v>
      </c>
      <c r="L179" t="s">
        <v>17</v>
      </c>
    </row>
    <row r="180" spans="1:12" x14ac:dyDescent="0.15">
      <c r="A180" t="s">
        <v>1043</v>
      </c>
      <c r="B180" t="s">
        <v>12</v>
      </c>
      <c r="C180" t="s">
        <v>1044</v>
      </c>
      <c r="D180" t="s">
        <v>13</v>
      </c>
      <c r="E180" t="s">
        <v>148</v>
      </c>
      <c r="F180" t="s">
        <v>690</v>
      </c>
      <c r="G180" t="s">
        <v>1045</v>
      </c>
      <c r="H180" t="s">
        <v>1046</v>
      </c>
      <c r="I180" t="s">
        <v>691</v>
      </c>
      <c r="J180">
        <f>VLOOKUP(G180,[1]导出数据!$E$4:$L$591,8,0)</f>
        <v>12</v>
      </c>
      <c r="K180" t="s">
        <v>17</v>
      </c>
      <c r="L180" t="s">
        <v>17</v>
      </c>
    </row>
    <row r="181" spans="1:12" x14ac:dyDescent="0.15">
      <c r="A181" t="s">
        <v>1047</v>
      </c>
      <c r="B181" t="s">
        <v>12</v>
      </c>
      <c r="C181" t="s">
        <v>1048</v>
      </c>
      <c r="D181" t="s">
        <v>13</v>
      </c>
      <c r="E181" t="s">
        <v>148</v>
      </c>
      <c r="F181" t="s">
        <v>690</v>
      </c>
      <c r="G181" t="s">
        <v>1049</v>
      </c>
      <c r="H181" t="s">
        <v>1050</v>
      </c>
      <c r="I181" t="s">
        <v>705</v>
      </c>
      <c r="J181">
        <f>VLOOKUP(G181,[1]导出数据!$E$4:$L$591,8,0)</f>
        <v>14</v>
      </c>
      <c r="K181" t="s">
        <v>17</v>
      </c>
      <c r="L181" t="s">
        <v>17</v>
      </c>
    </row>
    <row r="182" spans="1:12" x14ac:dyDescent="0.15">
      <c r="A182" t="s">
        <v>1051</v>
      </c>
      <c r="B182" t="s">
        <v>12</v>
      </c>
      <c r="C182" t="s">
        <v>1052</v>
      </c>
      <c r="D182" t="s">
        <v>13</v>
      </c>
      <c r="E182" t="s">
        <v>148</v>
      </c>
      <c r="F182" t="s">
        <v>690</v>
      </c>
      <c r="G182" t="s">
        <v>1053</v>
      </c>
      <c r="H182" t="s">
        <v>1054</v>
      </c>
      <c r="I182" t="s">
        <v>705</v>
      </c>
      <c r="J182">
        <f>VLOOKUP(G182,[1]导出数据!$E$4:$L$591,8,0)</f>
        <v>15</v>
      </c>
      <c r="K182" t="s">
        <v>17</v>
      </c>
      <c r="L182" t="s">
        <v>17</v>
      </c>
    </row>
    <row r="183" spans="1:12" x14ac:dyDescent="0.15">
      <c r="A183" t="s">
        <v>1055</v>
      </c>
      <c r="B183" t="s">
        <v>12</v>
      </c>
      <c r="C183" t="s">
        <v>1056</v>
      </c>
      <c r="D183" t="s">
        <v>13</v>
      </c>
      <c r="E183" t="s">
        <v>148</v>
      </c>
      <c r="F183" t="s">
        <v>690</v>
      </c>
      <c r="G183" t="s">
        <v>1057</v>
      </c>
      <c r="H183" t="s">
        <v>1058</v>
      </c>
      <c r="I183" t="s">
        <v>696</v>
      </c>
      <c r="J183">
        <f>VLOOKUP(G183,[1]导出数据!$E$4:$L$591,8,0)</f>
        <v>16</v>
      </c>
      <c r="K183" t="s">
        <v>17</v>
      </c>
      <c r="L183" t="s">
        <v>17</v>
      </c>
    </row>
    <row r="184" spans="1:12" x14ac:dyDescent="0.15">
      <c r="A184" t="s">
        <v>1059</v>
      </c>
      <c r="B184" t="s">
        <v>12</v>
      </c>
      <c r="C184" t="s">
        <v>1060</v>
      </c>
      <c r="D184" t="s">
        <v>13</v>
      </c>
      <c r="E184" t="s">
        <v>148</v>
      </c>
      <c r="F184" t="s">
        <v>690</v>
      </c>
      <c r="G184" t="s">
        <v>1061</v>
      </c>
      <c r="H184" t="s">
        <v>1062</v>
      </c>
      <c r="I184" t="s">
        <v>706</v>
      </c>
      <c r="J184">
        <f>VLOOKUP(G184,[1]导出数据!$E$4:$L$591,8,0)</f>
        <v>18</v>
      </c>
      <c r="K184" t="s">
        <v>17</v>
      </c>
      <c r="L184" t="s">
        <v>17</v>
      </c>
    </row>
    <row r="185" spans="1:12" x14ac:dyDescent="0.15">
      <c r="A185" t="s">
        <v>1063</v>
      </c>
      <c r="B185" t="s">
        <v>12</v>
      </c>
      <c r="C185" t="s">
        <v>1064</v>
      </c>
      <c r="D185" t="s">
        <v>13</v>
      </c>
      <c r="E185" t="s">
        <v>148</v>
      </c>
      <c r="F185" t="s">
        <v>690</v>
      </c>
      <c r="G185" t="s">
        <v>1065</v>
      </c>
      <c r="H185" t="s">
        <v>1066</v>
      </c>
      <c r="I185" t="s">
        <v>152</v>
      </c>
      <c r="J185">
        <f>VLOOKUP(G185,[1]导出数据!$E$4:$L$591,8,0)</f>
        <v>21</v>
      </c>
      <c r="K185" t="s">
        <v>17</v>
      </c>
      <c r="L185" t="s">
        <v>17</v>
      </c>
    </row>
    <row r="186" spans="1:12" x14ac:dyDescent="0.15">
      <c r="A186" t="s">
        <v>1067</v>
      </c>
      <c r="B186" t="s">
        <v>12</v>
      </c>
      <c r="C186" t="s">
        <v>1068</v>
      </c>
      <c r="D186" t="s">
        <v>13</v>
      </c>
      <c r="E186" t="s">
        <v>148</v>
      </c>
      <c r="F186" t="s">
        <v>690</v>
      </c>
      <c r="G186" t="s">
        <v>1069</v>
      </c>
      <c r="H186" t="s">
        <v>1070</v>
      </c>
      <c r="I186" t="s">
        <v>698</v>
      </c>
      <c r="J186">
        <f>VLOOKUP(G186,[1]导出数据!$E$4:$L$591,8,0)</f>
        <v>27</v>
      </c>
      <c r="K186" t="s">
        <v>17</v>
      </c>
      <c r="L186" t="s">
        <v>17</v>
      </c>
    </row>
    <row r="187" spans="1:12" x14ac:dyDescent="0.15">
      <c r="A187" t="s">
        <v>1071</v>
      </c>
      <c r="B187" t="s">
        <v>12</v>
      </c>
      <c r="C187" t="s">
        <v>1072</v>
      </c>
      <c r="D187" t="s">
        <v>13</v>
      </c>
      <c r="E187" t="s">
        <v>103</v>
      </c>
      <c r="F187" t="s">
        <v>104</v>
      </c>
      <c r="G187" t="s">
        <v>1073</v>
      </c>
      <c r="H187" t="s">
        <v>1074</v>
      </c>
      <c r="I187" t="s">
        <v>1075</v>
      </c>
      <c r="J187">
        <f>VLOOKUP(G187,[1]导出数据!$E$4:$L$591,8,0)</f>
        <v>221</v>
      </c>
      <c r="K187" t="s">
        <v>17</v>
      </c>
      <c r="L187" t="s">
        <v>17</v>
      </c>
    </row>
    <row r="188" spans="1:12" x14ac:dyDescent="0.15">
      <c r="A188" t="s">
        <v>1079</v>
      </c>
      <c r="B188" t="s">
        <v>12</v>
      </c>
      <c r="C188" t="s">
        <v>1080</v>
      </c>
      <c r="D188" t="s">
        <v>13</v>
      </c>
      <c r="E188" t="s">
        <v>32</v>
      </c>
      <c r="F188" t="s">
        <v>33</v>
      </c>
      <c r="G188" t="s">
        <v>1081</v>
      </c>
      <c r="H188" t="s">
        <v>1082</v>
      </c>
      <c r="I188" t="s">
        <v>128</v>
      </c>
      <c r="J188">
        <f>VLOOKUP(G188,[1]导出数据!$E$4:$L$591,8,0)</f>
        <v>260</v>
      </c>
      <c r="K188" t="s">
        <v>17</v>
      </c>
      <c r="L188" t="s">
        <v>17</v>
      </c>
    </row>
    <row r="189" spans="1:12" x14ac:dyDescent="0.15">
      <c r="A189" t="s">
        <v>1083</v>
      </c>
      <c r="B189" t="s">
        <v>12</v>
      </c>
      <c r="C189" t="s">
        <v>1084</v>
      </c>
      <c r="D189" t="s">
        <v>13</v>
      </c>
      <c r="E189" t="s">
        <v>148</v>
      </c>
      <c r="F189" t="s">
        <v>713</v>
      </c>
      <c r="G189" t="s">
        <v>1085</v>
      </c>
      <c r="H189" t="s">
        <v>1086</v>
      </c>
      <c r="I189" t="s">
        <v>312</v>
      </c>
      <c r="J189">
        <f>VLOOKUP(G189,[1]导出数据!$E$4:$L$591,8,0)</f>
        <v>35</v>
      </c>
      <c r="K189" t="s">
        <v>17</v>
      </c>
      <c r="L189" t="s">
        <v>17</v>
      </c>
    </row>
    <row r="190" spans="1:12" x14ac:dyDescent="0.15">
      <c r="A190" t="s">
        <v>1087</v>
      </c>
      <c r="B190" t="s">
        <v>12</v>
      </c>
      <c r="C190" t="s">
        <v>1088</v>
      </c>
      <c r="D190" t="s">
        <v>13</v>
      </c>
      <c r="E190" t="s">
        <v>148</v>
      </c>
      <c r="F190" t="s">
        <v>713</v>
      </c>
      <c r="G190" t="s">
        <v>1089</v>
      </c>
      <c r="H190" t="s">
        <v>1090</v>
      </c>
      <c r="I190" t="s">
        <v>549</v>
      </c>
      <c r="J190">
        <f>VLOOKUP(G190,[1]导出数据!$E$4:$L$591,8,0)</f>
        <v>34</v>
      </c>
      <c r="K190" t="s">
        <v>17</v>
      </c>
      <c r="L190" t="s">
        <v>17</v>
      </c>
    </row>
    <row r="191" spans="1:12" x14ac:dyDescent="0.15">
      <c r="A191" t="s">
        <v>1091</v>
      </c>
      <c r="B191" t="s">
        <v>12</v>
      </c>
      <c r="C191" t="s">
        <v>1092</v>
      </c>
      <c r="D191" t="s">
        <v>13</v>
      </c>
      <c r="E191" t="s">
        <v>14</v>
      </c>
      <c r="F191" t="s">
        <v>15</v>
      </c>
      <c r="G191" t="s">
        <v>1093</v>
      </c>
      <c r="H191" t="s">
        <v>1094</v>
      </c>
      <c r="I191" t="s">
        <v>921</v>
      </c>
      <c r="J191">
        <f>VLOOKUP(G191,[1]导出数据!$E$4:$L$591,8,0)</f>
        <v>3523</v>
      </c>
      <c r="K191" t="s">
        <v>17</v>
      </c>
      <c r="L191" t="s">
        <v>17</v>
      </c>
    </row>
    <row r="192" spans="1:12" x14ac:dyDescent="0.15">
      <c r="A192" t="s">
        <v>1095</v>
      </c>
      <c r="B192" t="s">
        <v>12</v>
      </c>
      <c r="C192" t="s">
        <v>1096</v>
      </c>
      <c r="D192" t="s">
        <v>13</v>
      </c>
      <c r="E192" t="s">
        <v>148</v>
      </c>
      <c r="F192" t="s">
        <v>713</v>
      </c>
      <c r="G192" t="s">
        <v>1097</v>
      </c>
      <c r="H192" t="s">
        <v>1098</v>
      </c>
      <c r="I192" t="s">
        <v>787</v>
      </c>
      <c r="J192">
        <f>VLOOKUP(G192,[1]导出数据!$E$4:$L$591,8,0)</f>
        <v>30</v>
      </c>
      <c r="K192" t="s">
        <v>17</v>
      </c>
      <c r="L192" t="s">
        <v>17</v>
      </c>
    </row>
    <row r="193" spans="1:12" x14ac:dyDescent="0.15">
      <c r="A193" t="s">
        <v>1099</v>
      </c>
      <c r="B193" t="s">
        <v>12</v>
      </c>
      <c r="C193" t="s">
        <v>1100</v>
      </c>
      <c r="D193" t="s">
        <v>13</v>
      </c>
      <c r="E193" t="s">
        <v>148</v>
      </c>
      <c r="F193" t="s">
        <v>713</v>
      </c>
      <c r="G193" t="s">
        <v>1101</v>
      </c>
      <c r="H193" t="s">
        <v>1102</v>
      </c>
      <c r="I193" t="s">
        <v>94</v>
      </c>
      <c r="J193">
        <f>VLOOKUP(G193,[1]导出数据!$E$4:$L$591,8,0)</f>
        <v>38</v>
      </c>
      <c r="K193" t="s">
        <v>17</v>
      </c>
      <c r="L193" t="s">
        <v>17</v>
      </c>
    </row>
    <row r="194" spans="1:12" x14ac:dyDescent="0.15">
      <c r="A194" t="s">
        <v>1103</v>
      </c>
      <c r="B194" t="s">
        <v>12</v>
      </c>
      <c r="C194" t="s">
        <v>1104</v>
      </c>
      <c r="D194" t="s">
        <v>13</v>
      </c>
      <c r="E194" t="s">
        <v>148</v>
      </c>
      <c r="F194" t="s">
        <v>713</v>
      </c>
      <c r="G194" t="s">
        <v>1105</v>
      </c>
      <c r="H194" t="s">
        <v>1106</v>
      </c>
      <c r="I194" t="s">
        <v>96</v>
      </c>
      <c r="J194">
        <f>VLOOKUP(G194,[1]导出数据!$E$4:$L$591,8,0)</f>
        <v>45</v>
      </c>
      <c r="K194" t="s">
        <v>17</v>
      </c>
      <c r="L194" t="s">
        <v>17</v>
      </c>
    </row>
    <row r="195" spans="1:12" x14ac:dyDescent="0.15">
      <c r="A195" t="s">
        <v>1107</v>
      </c>
      <c r="B195" t="s">
        <v>12</v>
      </c>
      <c r="C195" t="s">
        <v>1108</v>
      </c>
      <c r="D195" t="s">
        <v>13</v>
      </c>
      <c r="E195" t="s">
        <v>174</v>
      </c>
      <c r="F195" t="s">
        <v>494</v>
      </c>
      <c r="G195" t="s">
        <v>1109</v>
      </c>
      <c r="H195" t="s">
        <v>1110</v>
      </c>
      <c r="I195" t="s">
        <v>1030</v>
      </c>
      <c r="J195">
        <f>VLOOKUP(G195,[1]导出数据!$E$4:$L$591,8,0)</f>
        <v>266</v>
      </c>
      <c r="K195" t="s">
        <v>17</v>
      </c>
      <c r="L195" t="s">
        <v>17</v>
      </c>
    </row>
    <row r="196" spans="1:12" x14ac:dyDescent="0.15">
      <c r="A196" t="s">
        <v>1111</v>
      </c>
      <c r="B196" t="s">
        <v>12</v>
      </c>
      <c r="C196" t="s">
        <v>1112</v>
      </c>
      <c r="D196" t="s">
        <v>13</v>
      </c>
      <c r="E196" t="s">
        <v>174</v>
      </c>
      <c r="F196" t="s">
        <v>494</v>
      </c>
      <c r="G196" t="s">
        <v>1113</v>
      </c>
      <c r="H196" t="s">
        <v>1114</v>
      </c>
      <c r="I196" t="s">
        <v>517</v>
      </c>
      <c r="J196">
        <f>VLOOKUP(G196,[1]导出数据!$E$4:$L$591,8,0)</f>
        <v>504</v>
      </c>
      <c r="K196" t="s">
        <v>17</v>
      </c>
      <c r="L196" t="s">
        <v>17</v>
      </c>
    </row>
    <row r="197" spans="1:12" x14ac:dyDescent="0.15">
      <c r="A197" t="s">
        <v>1115</v>
      </c>
      <c r="B197" t="s">
        <v>12</v>
      </c>
      <c r="C197" t="s">
        <v>1116</v>
      </c>
      <c r="D197" t="s">
        <v>13</v>
      </c>
      <c r="E197" t="s">
        <v>961</v>
      </c>
      <c r="F197" t="s">
        <v>962</v>
      </c>
      <c r="G197" t="s">
        <v>1117</v>
      </c>
      <c r="H197" t="s">
        <v>1118</v>
      </c>
      <c r="I197" t="s">
        <v>93</v>
      </c>
      <c r="J197">
        <f>VLOOKUP(G197,[1]导出数据!$E$4:$L$591,8,0)</f>
        <v>1140</v>
      </c>
      <c r="K197" t="s">
        <v>17</v>
      </c>
      <c r="L197" t="s">
        <v>17</v>
      </c>
    </row>
    <row r="198" spans="1:12" x14ac:dyDescent="0.15">
      <c r="A198" t="s">
        <v>1121</v>
      </c>
      <c r="B198" t="s">
        <v>12</v>
      </c>
      <c r="C198" t="s">
        <v>1122</v>
      </c>
      <c r="D198" t="s">
        <v>13</v>
      </c>
      <c r="E198" t="s">
        <v>961</v>
      </c>
      <c r="F198" t="s">
        <v>962</v>
      </c>
      <c r="G198" t="s">
        <v>1123</v>
      </c>
      <c r="H198" t="s">
        <v>1124</v>
      </c>
      <c r="I198" t="s">
        <v>467</v>
      </c>
      <c r="J198">
        <f>VLOOKUP(G198,[1]导出数据!$E$4:$L$591,8,0)</f>
        <v>1817</v>
      </c>
      <c r="K198" t="s">
        <v>17</v>
      </c>
      <c r="L198" t="s">
        <v>17</v>
      </c>
    </row>
    <row r="199" spans="1:12" x14ac:dyDescent="0.15">
      <c r="A199" t="s">
        <v>1126</v>
      </c>
      <c r="B199" t="s">
        <v>12</v>
      </c>
      <c r="C199" t="s">
        <v>1127</v>
      </c>
      <c r="D199" t="s">
        <v>13</v>
      </c>
      <c r="E199" t="s">
        <v>174</v>
      </c>
      <c r="F199" t="s">
        <v>494</v>
      </c>
      <c r="G199" t="s">
        <v>1128</v>
      </c>
      <c r="H199" t="s">
        <v>1129</v>
      </c>
      <c r="I199" t="s">
        <v>1130</v>
      </c>
      <c r="J199">
        <f>VLOOKUP(G199,[1]导出数据!$E$4:$L$591,8,0)</f>
        <v>453</v>
      </c>
      <c r="K199" t="s">
        <v>17</v>
      </c>
      <c r="L199" t="s">
        <v>17</v>
      </c>
    </row>
    <row r="200" spans="1:12" x14ac:dyDescent="0.15">
      <c r="A200" t="s">
        <v>1131</v>
      </c>
      <c r="B200" t="s">
        <v>12</v>
      </c>
      <c r="C200" t="s">
        <v>1132</v>
      </c>
      <c r="D200" t="s">
        <v>13</v>
      </c>
      <c r="E200" t="s">
        <v>32</v>
      </c>
      <c r="F200" t="s">
        <v>33</v>
      </c>
      <c r="G200" t="s">
        <v>1133</v>
      </c>
      <c r="H200" t="s">
        <v>1134</v>
      </c>
      <c r="I200" t="s">
        <v>623</v>
      </c>
      <c r="J200">
        <f>VLOOKUP(G200,[1]导出数据!$E$4:$L$591,8,0)</f>
        <v>492</v>
      </c>
      <c r="K200" t="s">
        <v>17</v>
      </c>
      <c r="L200" t="s">
        <v>17</v>
      </c>
    </row>
    <row r="201" spans="1:12" x14ac:dyDescent="0.15">
      <c r="A201" t="s">
        <v>1135</v>
      </c>
      <c r="B201" t="s">
        <v>12</v>
      </c>
      <c r="C201" t="s">
        <v>1136</v>
      </c>
      <c r="D201" t="s">
        <v>13</v>
      </c>
      <c r="E201" t="s">
        <v>32</v>
      </c>
      <c r="F201" t="s">
        <v>33</v>
      </c>
      <c r="G201" t="s">
        <v>1137</v>
      </c>
      <c r="H201" t="s">
        <v>1138</v>
      </c>
      <c r="I201" t="s">
        <v>681</v>
      </c>
      <c r="J201">
        <f>VLOOKUP(G201,[1]导出数据!$E$4:$L$591,8,0)</f>
        <v>416</v>
      </c>
      <c r="K201" t="s">
        <v>17</v>
      </c>
      <c r="L201" t="s">
        <v>17</v>
      </c>
    </row>
    <row r="202" spans="1:12" x14ac:dyDescent="0.15">
      <c r="A202" t="s">
        <v>1139</v>
      </c>
      <c r="B202" t="s">
        <v>12</v>
      </c>
      <c r="C202" t="s">
        <v>1140</v>
      </c>
      <c r="D202" t="s">
        <v>13</v>
      </c>
      <c r="E202" t="s">
        <v>32</v>
      </c>
      <c r="F202" t="s">
        <v>169</v>
      </c>
      <c r="G202" t="s">
        <v>1141</v>
      </c>
      <c r="H202" t="s">
        <v>1142</v>
      </c>
      <c r="I202" t="s">
        <v>91</v>
      </c>
      <c r="J202">
        <f>VLOOKUP(G202,[1]导出数据!$E$4:$L$591,8,0)</f>
        <v>51</v>
      </c>
      <c r="K202" t="s">
        <v>17</v>
      </c>
      <c r="L202" t="s">
        <v>17</v>
      </c>
    </row>
    <row r="203" spans="1:12" x14ac:dyDescent="0.15">
      <c r="A203" t="s">
        <v>1143</v>
      </c>
      <c r="B203" t="s">
        <v>12</v>
      </c>
      <c r="C203" t="s">
        <v>1144</v>
      </c>
      <c r="D203" t="s">
        <v>13</v>
      </c>
      <c r="E203" t="s">
        <v>32</v>
      </c>
      <c r="F203" t="s">
        <v>169</v>
      </c>
      <c r="G203" t="s">
        <v>1145</v>
      </c>
      <c r="H203" t="s">
        <v>1146</v>
      </c>
      <c r="I203" t="s">
        <v>171</v>
      </c>
      <c r="J203">
        <f>VLOOKUP(G203,[1]导出数据!$E$4:$L$591,8,0)</f>
        <v>90</v>
      </c>
      <c r="K203" t="s">
        <v>17</v>
      </c>
      <c r="L203" t="s">
        <v>17</v>
      </c>
    </row>
    <row r="204" spans="1:12" x14ac:dyDescent="0.15">
      <c r="A204" t="s">
        <v>1147</v>
      </c>
      <c r="B204" t="s">
        <v>12</v>
      </c>
      <c r="C204" t="s">
        <v>1148</v>
      </c>
      <c r="D204" t="s">
        <v>13</v>
      </c>
      <c r="E204" t="s">
        <v>32</v>
      </c>
      <c r="F204" t="s">
        <v>169</v>
      </c>
      <c r="G204" t="s">
        <v>1149</v>
      </c>
      <c r="H204" t="s">
        <v>1150</v>
      </c>
      <c r="I204" t="s">
        <v>572</v>
      </c>
      <c r="J204">
        <f>VLOOKUP(G204,[1]导出数据!$E$4:$L$591,8,0)</f>
        <v>221</v>
      </c>
      <c r="K204" t="s">
        <v>17</v>
      </c>
      <c r="L204" t="s">
        <v>17</v>
      </c>
    </row>
    <row r="205" spans="1:12" x14ac:dyDescent="0.15">
      <c r="A205" t="s">
        <v>1151</v>
      </c>
      <c r="B205" t="s">
        <v>12</v>
      </c>
      <c r="C205" t="s">
        <v>1152</v>
      </c>
      <c r="D205" t="s">
        <v>13</v>
      </c>
      <c r="E205" t="s">
        <v>201</v>
      </c>
      <c r="F205" t="s">
        <v>202</v>
      </c>
      <c r="G205" t="s">
        <v>1153</v>
      </c>
      <c r="H205" t="s">
        <v>1154</v>
      </c>
      <c r="I205" t="s">
        <v>779</v>
      </c>
      <c r="J205">
        <f>VLOOKUP(G205,[1]导出数据!$E$4:$L$591,8,0)</f>
        <v>3117</v>
      </c>
      <c r="K205" t="s">
        <v>17</v>
      </c>
      <c r="L205" t="s">
        <v>17</v>
      </c>
    </row>
    <row r="206" spans="1:12" x14ac:dyDescent="0.15">
      <c r="A206" t="s">
        <v>1155</v>
      </c>
      <c r="B206" t="s">
        <v>12</v>
      </c>
      <c r="C206" t="s">
        <v>1156</v>
      </c>
      <c r="D206" t="s">
        <v>13</v>
      </c>
      <c r="E206" t="s">
        <v>961</v>
      </c>
      <c r="F206" t="s">
        <v>962</v>
      </c>
      <c r="G206" t="s">
        <v>1157</v>
      </c>
      <c r="H206" t="s">
        <v>1158</v>
      </c>
      <c r="I206" t="s">
        <v>189</v>
      </c>
      <c r="J206">
        <f>VLOOKUP(G206,[1]导出数据!$E$4:$L$591,8,0)</f>
        <v>1312</v>
      </c>
      <c r="K206" t="s">
        <v>17</v>
      </c>
      <c r="L206" t="s">
        <v>17</v>
      </c>
    </row>
    <row r="207" spans="1:12" x14ac:dyDescent="0.15">
      <c r="A207" t="s">
        <v>1160</v>
      </c>
      <c r="B207" t="s">
        <v>12</v>
      </c>
      <c r="C207" t="s">
        <v>1161</v>
      </c>
      <c r="D207" t="s">
        <v>13</v>
      </c>
      <c r="E207" t="s">
        <v>174</v>
      </c>
      <c r="F207" t="s">
        <v>494</v>
      </c>
      <c r="G207" t="s">
        <v>1162</v>
      </c>
      <c r="H207" t="s">
        <v>1163</v>
      </c>
      <c r="I207" t="s">
        <v>1030</v>
      </c>
      <c r="J207">
        <f>VLOOKUP(G207,[1]导出数据!$E$4:$L$591,8,0)</f>
        <v>372</v>
      </c>
      <c r="K207" t="s">
        <v>17</v>
      </c>
      <c r="L207" t="s">
        <v>17</v>
      </c>
    </row>
    <row r="208" spans="1:12" x14ac:dyDescent="0.15">
      <c r="A208" t="s">
        <v>1164</v>
      </c>
      <c r="B208" t="s">
        <v>12</v>
      </c>
      <c r="C208" t="s">
        <v>1165</v>
      </c>
      <c r="D208" t="s">
        <v>13</v>
      </c>
      <c r="E208" t="s">
        <v>174</v>
      </c>
      <c r="F208" t="s">
        <v>494</v>
      </c>
      <c r="G208" t="s">
        <v>1166</v>
      </c>
      <c r="H208" t="s">
        <v>1167</v>
      </c>
      <c r="I208" t="s">
        <v>251</v>
      </c>
      <c r="J208">
        <f>VLOOKUP(G208,[1]导出数据!$E$4:$L$591,8,0)</f>
        <v>491</v>
      </c>
      <c r="K208" t="s">
        <v>17</v>
      </c>
      <c r="L208" t="s">
        <v>17</v>
      </c>
    </row>
    <row r="209" spans="1:12" x14ac:dyDescent="0.15">
      <c r="A209" t="s">
        <v>1169</v>
      </c>
      <c r="B209" t="s">
        <v>12</v>
      </c>
      <c r="C209" t="s">
        <v>1170</v>
      </c>
      <c r="D209" t="s">
        <v>13</v>
      </c>
      <c r="E209" t="s">
        <v>148</v>
      </c>
      <c r="F209" t="s">
        <v>255</v>
      </c>
      <c r="G209" t="s">
        <v>1171</v>
      </c>
      <c r="H209" t="s">
        <v>1172</v>
      </c>
      <c r="I209" t="s">
        <v>141</v>
      </c>
      <c r="J209">
        <f>VLOOKUP(G209,[1]导出数据!$E$4:$L$591,8,0)</f>
        <v>56</v>
      </c>
      <c r="K209" t="s">
        <v>17</v>
      </c>
      <c r="L209" t="s">
        <v>17</v>
      </c>
    </row>
    <row r="210" spans="1:12" x14ac:dyDescent="0.15">
      <c r="A210" t="s">
        <v>1173</v>
      </c>
      <c r="B210" t="s">
        <v>12</v>
      </c>
      <c r="C210" t="s">
        <v>1174</v>
      </c>
      <c r="D210" t="s">
        <v>13</v>
      </c>
      <c r="E210" t="s">
        <v>103</v>
      </c>
      <c r="F210" t="s">
        <v>104</v>
      </c>
      <c r="G210" t="s">
        <v>1175</v>
      </c>
      <c r="H210" t="s">
        <v>1176</v>
      </c>
      <c r="I210" t="s">
        <v>754</v>
      </c>
      <c r="J210">
        <f>VLOOKUP(G210,[1]导出数据!$E$4:$L$591,8,0)</f>
        <v>84</v>
      </c>
      <c r="K210" t="s">
        <v>17</v>
      </c>
      <c r="L210" t="s">
        <v>17</v>
      </c>
    </row>
    <row r="211" spans="1:12" x14ac:dyDescent="0.15">
      <c r="A211" t="s">
        <v>1177</v>
      </c>
      <c r="B211" t="s">
        <v>12</v>
      </c>
      <c r="C211" t="s">
        <v>1178</v>
      </c>
      <c r="D211" t="s">
        <v>13</v>
      </c>
      <c r="E211" t="s">
        <v>32</v>
      </c>
      <c r="F211" t="s">
        <v>33</v>
      </c>
      <c r="G211" t="s">
        <v>1179</v>
      </c>
      <c r="H211" t="s">
        <v>1180</v>
      </c>
      <c r="I211" t="s">
        <v>1168</v>
      </c>
      <c r="J211">
        <f>VLOOKUP(G211,[1]导出数据!$E$4:$L$591,8,0)</f>
        <v>227</v>
      </c>
      <c r="K211" t="s">
        <v>17</v>
      </c>
      <c r="L211" t="s">
        <v>17</v>
      </c>
    </row>
    <row r="212" spans="1:12" x14ac:dyDescent="0.15">
      <c r="A212" t="s">
        <v>1181</v>
      </c>
      <c r="B212" t="s">
        <v>12</v>
      </c>
      <c r="C212" t="s">
        <v>1182</v>
      </c>
      <c r="D212" t="s">
        <v>13</v>
      </c>
      <c r="E212" t="s">
        <v>14</v>
      </c>
      <c r="F212" t="s">
        <v>15</v>
      </c>
      <c r="G212" t="s">
        <v>1183</v>
      </c>
      <c r="H212" t="s">
        <v>1184</v>
      </c>
      <c r="I212" t="s">
        <v>707</v>
      </c>
      <c r="J212">
        <f>VLOOKUP(G212,[1]导出数据!$E$4:$L$591,8,0)</f>
        <v>2186</v>
      </c>
      <c r="K212" t="s">
        <v>17</v>
      </c>
      <c r="L212" t="s">
        <v>17</v>
      </c>
    </row>
    <row r="213" spans="1:12" x14ac:dyDescent="0.15">
      <c r="A213" t="s">
        <v>1186</v>
      </c>
      <c r="B213" t="s">
        <v>12</v>
      </c>
      <c r="C213" t="s">
        <v>1187</v>
      </c>
      <c r="D213" t="s">
        <v>13</v>
      </c>
      <c r="E213" t="s">
        <v>174</v>
      </c>
      <c r="F213" t="s">
        <v>175</v>
      </c>
      <c r="G213" t="s">
        <v>1188</v>
      </c>
      <c r="H213" t="s">
        <v>1189</v>
      </c>
      <c r="I213" t="s">
        <v>21</v>
      </c>
      <c r="J213">
        <f>VLOOKUP(G213,[1]导出数据!$E$4:$L$591,8,0)</f>
        <v>1016</v>
      </c>
      <c r="K213" t="s">
        <v>17</v>
      </c>
      <c r="L213" t="s">
        <v>17</v>
      </c>
    </row>
    <row r="214" spans="1:12" x14ac:dyDescent="0.15">
      <c r="A214" t="s">
        <v>1190</v>
      </c>
      <c r="B214" t="s">
        <v>12</v>
      </c>
      <c r="C214" t="s">
        <v>1191</v>
      </c>
      <c r="D214" t="s">
        <v>13</v>
      </c>
      <c r="E214" t="s">
        <v>174</v>
      </c>
      <c r="F214" t="s">
        <v>175</v>
      </c>
      <c r="G214" t="s">
        <v>1192</v>
      </c>
      <c r="H214" t="s">
        <v>1193</v>
      </c>
      <c r="I214" t="s">
        <v>199</v>
      </c>
      <c r="J214">
        <f>VLOOKUP(G214,[1]导出数据!$E$4:$L$591,8,0)</f>
        <v>908</v>
      </c>
      <c r="K214" t="s">
        <v>17</v>
      </c>
      <c r="L214" t="s">
        <v>17</v>
      </c>
    </row>
    <row r="215" spans="1:12" x14ac:dyDescent="0.15">
      <c r="A215" t="s">
        <v>1194</v>
      </c>
      <c r="B215" t="s">
        <v>12</v>
      </c>
      <c r="C215" t="s">
        <v>1195</v>
      </c>
      <c r="D215" t="s">
        <v>13</v>
      </c>
      <c r="E215" t="s">
        <v>32</v>
      </c>
      <c r="F215" t="s">
        <v>33</v>
      </c>
      <c r="G215" t="s">
        <v>1196</v>
      </c>
      <c r="H215" t="s">
        <v>1197</v>
      </c>
      <c r="I215" t="s">
        <v>495</v>
      </c>
      <c r="J215">
        <f>VLOOKUP(G215,[1]导出数据!$E$4:$L$591,8,0)</f>
        <v>331</v>
      </c>
      <c r="K215" t="s">
        <v>17</v>
      </c>
      <c r="L215" t="s">
        <v>17</v>
      </c>
    </row>
    <row r="216" spans="1:12" x14ac:dyDescent="0.15">
      <c r="A216" t="s">
        <v>1198</v>
      </c>
      <c r="B216" t="s">
        <v>12</v>
      </c>
      <c r="C216" t="s">
        <v>1199</v>
      </c>
      <c r="D216" t="s">
        <v>13</v>
      </c>
      <c r="E216" t="s">
        <v>961</v>
      </c>
      <c r="F216" t="s">
        <v>962</v>
      </c>
      <c r="G216" t="s">
        <v>1200</v>
      </c>
      <c r="H216" t="s">
        <v>1201</v>
      </c>
      <c r="I216" t="s">
        <v>617</v>
      </c>
      <c r="J216">
        <f>VLOOKUP(G216,[1]导出数据!$E$4:$L$591,8,0)</f>
        <v>2129</v>
      </c>
      <c r="K216" t="s">
        <v>17</v>
      </c>
      <c r="L216" t="s">
        <v>17</v>
      </c>
    </row>
    <row r="217" spans="1:12" x14ac:dyDescent="0.15">
      <c r="A217" t="s">
        <v>1204</v>
      </c>
      <c r="B217" t="s">
        <v>12</v>
      </c>
      <c r="C217" t="s">
        <v>1205</v>
      </c>
      <c r="D217" t="s">
        <v>13</v>
      </c>
      <c r="E217" t="s">
        <v>961</v>
      </c>
      <c r="F217" t="s">
        <v>962</v>
      </c>
      <c r="G217" t="s">
        <v>1206</v>
      </c>
      <c r="H217" t="s">
        <v>1207</v>
      </c>
      <c r="I217" t="s">
        <v>467</v>
      </c>
      <c r="J217">
        <f>VLOOKUP(G217,[1]导出数据!$E$4:$L$591,8,0)</f>
        <v>1726</v>
      </c>
      <c r="K217" t="s">
        <v>17</v>
      </c>
      <c r="L217" t="s">
        <v>17</v>
      </c>
    </row>
    <row r="218" spans="1:12" x14ac:dyDescent="0.15">
      <c r="A218" t="s">
        <v>1208</v>
      </c>
      <c r="B218" t="s">
        <v>12</v>
      </c>
      <c r="C218" t="s">
        <v>1209</v>
      </c>
      <c r="D218" t="s">
        <v>13</v>
      </c>
      <c r="E218" t="s">
        <v>14</v>
      </c>
      <c r="F218" t="s">
        <v>15</v>
      </c>
      <c r="G218" t="s">
        <v>1210</v>
      </c>
      <c r="H218" t="s">
        <v>1211</v>
      </c>
      <c r="I218" t="s">
        <v>658</v>
      </c>
      <c r="J218">
        <f>VLOOKUP(G218,[1]导出数据!$E$4:$L$591,8,0)</f>
        <v>2142</v>
      </c>
      <c r="K218" t="s">
        <v>17</v>
      </c>
      <c r="L218" t="s">
        <v>17</v>
      </c>
    </row>
    <row r="219" spans="1:12" x14ac:dyDescent="0.15">
      <c r="A219" t="s">
        <v>1212</v>
      </c>
      <c r="B219" t="s">
        <v>12</v>
      </c>
      <c r="C219" t="s">
        <v>1213</v>
      </c>
      <c r="D219" t="s">
        <v>13</v>
      </c>
      <c r="E219" t="s">
        <v>174</v>
      </c>
      <c r="F219" t="s">
        <v>175</v>
      </c>
      <c r="G219" t="s">
        <v>1214</v>
      </c>
      <c r="H219" t="s">
        <v>1215</v>
      </c>
      <c r="I219" t="s">
        <v>199</v>
      </c>
      <c r="J219">
        <f>VLOOKUP(G219,[1]导出数据!$E$4:$L$591,8,0)</f>
        <v>1286</v>
      </c>
      <c r="K219" t="s">
        <v>17</v>
      </c>
      <c r="L219" t="s">
        <v>17</v>
      </c>
    </row>
    <row r="220" spans="1:12" x14ac:dyDescent="0.15">
      <c r="A220" t="s">
        <v>1216</v>
      </c>
      <c r="B220" t="s">
        <v>12</v>
      </c>
      <c r="C220" t="s">
        <v>1217</v>
      </c>
      <c r="D220" t="s">
        <v>13</v>
      </c>
      <c r="E220" t="s">
        <v>32</v>
      </c>
      <c r="F220" t="s">
        <v>755</v>
      </c>
      <c r="G220" t="s">
        <v>1218</v>
      </c>
      <c r="H220" t="s">
        <v>1219</v>
      </c>
      <c r="I220" t="s">
        <v>1202</v>
      </c>
      <c r="J220">
        <f>VLOOKUP(G220,[1]导出数据!$E$4:$L$591,8,0)</f>
        <v>663</v>
      </c>
      <c r="K220" t="s">
        <v>17</v>
      </c>
      <c r="L220" t="s">
        <v>17</v>
      </c>
    </row>
    <row r="221" spans="1:12" x14ac:dyDescent="0.15">
      <c r="A221" t="s">
        <v>1221</v>
      </c>
      <c r="B221" t="s">
        <v>12</v>
      </c>
      <c r="C221" t="s">
        <v>1222</v>
      </c>
      <c r="D221" t="s">
        <v>13</v>
      </c>
      <c r="E221" t="s">
        <v>961</v>
      </c>
      <c r="F221" t="s">
        <v>1002</v>
      </c>
      <c r="G221" t="s">
        <v>1223</v>
      </c>
      <c r="H221" t="s">
        <v>1224</v>
      </c>
      <c r="I221" t="s">
        <v>72</v>
      </c>
      <c r="J221">
        <f>VLOOKUP(G221,[1]导出数据!$E$4:$L$591,8,0)</f>
        <v>505</v>
      </c>
      <c r="K221" t="s">
        <v>17</v>
      </c>
      <c r="L221" t="s">
        <v>17</v>
      </c>
    </row>
    <row r="222" spans="1:12" x14ac:dyDescent="0.15">
      <c r="A222" t="s">
        <v>1225</v>
      </c>
      <c r="B222" t="s">
        <v>12</v>
      </c>
      <c r="C222" t="s">
        <v>1226</v>
      </c>
      <c r="D222" t="s">
        <v>13</v>
      </c>
      <c r="E222" t="s">
        <v>919</v>
      </c>
      <c r="F222" t="s">
        <v>920</v>
      </c>
      <c r="G222" t="s">
        <v>1227</v>
      </c>
      <c r="H222" t="s">
        <v>1228</v>
      </c>
      <c r="I222" t="s">
        <v>798</v>
      </c>
      <c r="J222">
        <f>VLOOKUP(G222,[1]导出数据!$E$4:$L$591,8,0)</f>
        <v>2592</v>
      </c>
      <c r="K222" t="s">
        <v>17</v>
      </c>
      <c r="L222" t="s">
        <v>17</v>
      </c>
    </row>
    <row r="223" spans="1:12" x14ac:dyDescent="0.15">
      <c r="A223" t="s">
        <v>1230</v>
      </c>
      <c r="B223" t="s">
        <v>12</v>
      </c>
      <c r="C223" t="s">
        <v>1231</v>
      </c>
      <c r="D223" t="s">
        <v>13</v>
      </c>
      <c r="E223" t="s">
        <v>174</v>
      </c>
      <c r="F223" t="s">
        <v>1229</v>
      </c>
      <c r="G223" t="s">
        <v>1232</v>
      </c>
      <c r="H223" t="s">
        <v>1233</v>
      </c>
      <c r="I223" t="s">
        <v>572</v>
      </c>
      <c r="J223">
        <f>VLOOKUP(G223,[1]导出数据!$E$4:$L$591,8,0)</f>
        <v>207</v>
      </c>
      <c r="K223" t="s">
        <v>17</v>
      </c>
      <c r="L223" t="s">
        <v>17</v>
      </c>
    </row>
    <row r="224" spans="1:12" x14ac:dyDescent="0.15">
      <c r="A224" t="s">
        <v>1234</v>
      </c>
      <c r="B224" t="s">
        <v>12</v>
      </c>
      <c r="C224" t="s">
        <v>1235</v>
      </c>
      <c r="D224" t="s">
        <v>13</v>
      </c>
      <c r="E224" t="s">
        <v>174</v>
      </c>
      <c r="F224" t="s">
        <v>175</v>
      </c>
      <c r="G224" t="s">
        <v>1236</v>
      </c>
      <c r="H224" t="s">
        <v>1237</v>
      </c>
      <c r="I224" t="s">
        <v>158</v>
      </c>
      <c r="J224">
        <f>VLOOKUP(G224,[1]导出数据!$E$4:$L$591,8,0)</f>
        <v>1258</v>
      </c>
      <c r="K224" t="s">
        <v>17</v>
      </c>
      <c r="L224" t="s">
        <v>17</v>
      </c>
    </row>
    <row r="225" spans="1:12" x14ac:dyDescent="0.15">
      <c r="A225" t="s">
        <v>1238</v>
      </c>
      <c r="B225" t="s">
        <v>12</v>
      </c>
      <c r="C225" t="s">
        <v>1239</v>
      </c>
      <c r="D225" t="s">
        <v>13</v>
      </c>
      <c r="E225" t="s">
        <v>174</v>
      </c>
      <c r="F225" t="s">
        <v>494</v>
      </c>
      <c r="G225" t="s">
        <v>1240</v>
      </c>
      <c r="H225" t="s">
        <v>1241</v>
      </c>
      <c r="I225" t="s">
        <v>54</v>
      </c>
      <c r="J225">
        <f>VLOOKUP(G225,[1]导出数据!$E$4:$L$591,8,0)</f>
        <v>363</v>
      </c>
      <c r="K225" t="s">
        <v>17</v>
      </c>
      <c r="L225" t="s">
        <v>17</v>
      </c>
    </row>
    <row r="226" spans="1:12" x14ac:dyDescent="0.15">
      <c r="A226" t="s">
        <v>1242</v>
      </c>
      <c r="B226" t="s">
        <v>12</v>
      </c>
      <c r="C226" t="s">
        <v>1243</v>
      </c>
      <c r="D226" t="s">
        <v>13</v>
      </c>
      <c r="E226" t="s">
        <v>148</v>
      </c>
      <c r="F226" t="s">
        <v>149</v>
      </c>
      <c r="G226" t="s">
        <v>1244</v>
      </c>
      <c r="H226" t="s">
        <v>1245</v>
      </c>
      <c r="I226" t="s">
        <v>1246</v>
      </c>
      <c r="J226">
        <f>VLOOKUP(G226,[1]导出数据!$E$4:$L$591,8,0)</f>
        <v>84</v>
      </c>
      <c r="K226" t="s">
        <v>17</v>
      </c>
      <c r="L226" t="s">
        <v>17</v>
      </c>
    </row>
    <row r="227" spans="1:12" x14ac:dyDescent="0.15">
      <c r="A227" t="s">
        <v>1248</v>
      </c>
      <c r="B227" t="s">
        <v>12</v>
      </c>
      <c r="C227" t="s">
        <v>1249</v>
      </c>
      <c r="D227" t="s">
        <v>13</v>
      </c>
      <c r="E227" t="s">
        <v>174</v>
      </c>
      <c r="F227" t="s">
        <v>175</v>
      </c>
      <c r="G227" t="s">
        <v>1250</v>
      </c>
      <c r="H227" t="s">
        <v>1251</v>
      </c>
      <c r="I227" t="s">
        <v>190</v>
      </c>
      <c r="J227">
        <f>VLOOKUP(G227,[1]导出数据!$E$4:$L$591,8,0)</f>
        <v>1557</v>
      </c>
      <c r="K227" t="s">
        <v>17</v>
      </c>
      <c r="L227" t="s">
        <v>17</v>
      </c>
    </row>
    <row r="228" spans="1:12" x14ac:dyDescent="0.15">
      <c r="A228" t="s">
        <v>1252</v>
      </c>
      <c r="B228" t="s">
        <v>12</v>
      </c>
      <c r="C228" t="s">
        <v>1253</v>
      </c>
      <c r="D228" t="s">
        <v>13</v>
      </c>
      <c r="E228" t="s">
        <v>201</v>
      </c>
      <c r="F228" t="s">
        <v>828</v>
      </c>
      <c r="G228" t="s">
        <v>1254</v>
      </c>
      <c r="H228" t="s">
        <v>1255</v>
      </c>
      <c r="I228" t="s">
        <v>16</v>
      </c>
      <c r="J228">
        <f>VLOOKUP(G228,[1]导出数据!$E$4:$L$591,8,0)</f>
        <v>375</v>
      </c>
      <c r="K228" t="s">
        <v>17</v>
      </c>
      <c r="L228" t="s">
        <v>17</v>
      </c>
    </row>
    <row r="229" spans="1:12" x14ac:dyDescent="0.15">
      <c r="A229" t="s">
        <v>1256</v>
      </c>
      <c r="B229" t="s">
        <v>12</v>
      </c>
      <c r="C229" t="s">
        <v>1257</v>
      </c>
      <c r="D229" t="s">
        <v>13</v>
      </c>
      <c r="E229" t="s">
        <v>174</v>
      </c>
      <c r="F229" t="s">
        <v>494</v>
      </c>
      <c r="G229" t="s">
        <v>1258</v>
      </c>
      <c r="H229" t="s">
        <v>1259</v>
      </c>
      <c r="I229" t="s">
        <v>16</v>
      </c>
      <c r="J229">
        <f>VLOOKUP(G229,[1]导出数据!$E$4:$L$591,8,0)</f>
        <v>254</v>
      </c>
      <c r="K229" t="s">
        <v>17</v>
      </c>
      <c r="L229" t="s">
        <v>17</v>
      </c>
    </row>
    <row r="230" spans="1:12" x14ac:dyDescent="0.15">
      <c r="A230" t="s">
        <v>1260</v>
      </c>
      <c r="B230" t="s">
        <v>12</v>
      </c>
      <c r="C230" t="s">
        <v>1261</v>
      </c>
      <c r="D230" t="s">
        <v>13</v>
      </c>
      <c r="E230" t="s">
        <v>32</v>
      </c>
      <c r="F230" t="s">
        <v>793</v>
      </c>
      <c r="G230" t="s">
        <v>1262</v>
      </c>
      <c r="H230" t="s">
        <v>1263</v>
      </c>
      <c r="I230" t="s">
        <v>16</v>
      </c>
      <c r="J230">
        <f>VLOOKUP(G230,[1]导出数据!$E$4:$L$591,8,0)</f>
        <v>418</v>
      </c>
      <c r="K230" t="s">
        <v>17</v>
      </c>
      <c r="L230" t="s">
        <v>17</v>
      </c>
    </row>
    <row r="231" spans="1:12" x14ac:dyDescent="0.15">
      <c r="A231" t="s">
        <v>1264</v>
      </c>
      <c r="B231" t="s">
        <v>12</v>
      </c>
      <c r="C231" t="s">
        <v>1265</v>
      </c>
      <c r="D231" t="s">
        <v>13</v>
      </c>
      <c r="E231" t="s">
        <v>174</v>
      </c>
      <c r="F231" t="s">
        <v>1229</v>
      </c>
      <c r="G231" t="s">
        <v>1266</v>
      </c>
      <c r="H231" t="s">
        <v>1267</v>
      </c>
      <c r="I231" t="s">
        <v>99</v>
      </c>
      <c r="J231">
        <f>VLOOKUP(G231,[1]导出数据!$E$4:$L$591,8,0)</f>
        <v>181</v>
      </c>
      <c r="K231" t="s">
        <v>17</v>
      </c>
      <c r="L231" t="s">
        <v>17</v>
      </c>
    </row>
    <row r="232" spans="1:12" x14ac:dyDescent="0.15">
      <c r="A232" t="s">
        <v>1268</v>
      </c>
      <c r="B232" t="s">
        <v>12</v>
      </c>
      <c r="C232" t="s">
        <v>1269</v>
      </c>
      <c r="D232" t="s">
        <v>13</v>
      </c>
      <c r="E232" t="s">
        <v>174</v>
      </c>
      <c r="F232" t="s">
        <v>494</v>
      </c>
      <c r="G232" t="s">
        <v>1270</v>
      </c>
      <c r="H232" t="s">
        <v>1271</v>
      </c>
      <c r="I232" t="s">
        <v>476</v>
      </c>
      <c r="J232">
        <f>VLOOKUP(G232,[1]导出数据!$E$4:$L$591,8,0)</f>
        <v>251</v>
      </c>
      <c r="K232" t="s">
        <v>17</v>
      </c>
      <c r="L232" t="s">
        <v>17</v>
      </c>
    </row>
    <row r="233" spans="1:12" x14ac:dyDescent="0.15">
      <c r="A233" t="s">
        <v>1272</v>
      </c>
      <c r="B233" t="s">
        <v>12</v>
      </c>
      <c r="C233" t="s">
        <v>1273</v>
      </c>
      <c r="D233" t="s">
        <v>13</v>
      </c>
      <c r="E233" t="s">
        <v>174</v>
      </c>
      <c r="F233" t="s">
        <v>316</v>
      </c>
      <c r="G233" t="s">
        <v>1274</v>
      </c>
      <c r="H233" t="s">
        <v>1275</v>
      </c>
      <c r="I233" t="s">
        <v>1276</v>
      </c>
      <c r="J233">
        <f>VLOOKUP(G233,[1]导出数据!$E$4:$L$591,8,0)</f>
        <v>364</v>
      </c>
      <c r="K233" t="s">
        <v>17</v>
      </c>
      <c r="L233" t="s">
        <v>17</v>
      </c>
    </row>
    <row r="234" spans="1:12" x14ac:dyDescent="0.15">
      <c r="A234" t="s">
        <v>1277</v>
      </c>
      <c r="B234" t="s">
        <v>12</v>
      </c>
      <c r="C234" t="s">
        <v>1278</v>
      </c>
      <c r="D234" t="s">
        <v>13</v>
      </c>
      <c r="E234" t="s">
        <v>32</v>
      </c>
      <c r="F234" t="s">
        <v>33</v>
      </c>
      <c r="G234" t="s">
        <v>1279</v>
      </c>
      <c r="H234" t="s">
        <v>1280</v>
      </c>
      <c r="I234" t="s">
        <v>236</v>
      </c>
      <c r="J234">
        <f>VLOOKUP(G234,[1]导出数据!$E$4:$L$591,8,0)</f>
        <v>247</v>
      </c>
      <c r="K234" t="s">
        <v>17</v>
      </c>
      <c r="L234" t="s">
        <v>17</v>
      </c>
    </row>
    <row r="235" spans="1:12" x14ac:dyDescent="0.15">
      <c r="A235" t="s">
        <v>1281</v>
      </c>
      <c r="B235" t="s">
        <v>12</v>
      </c>
      <c r="C235" t="s">
        <v>1282</v>
      </c>
      <c r="D235" t="s">
        <v>13</v>
      </c>
      <c r="E235" t="s">
        <v>14</v>
      </c>
      <c r="F235" t="s">
        <v>15</v>
      </c>
      <c r="G235" t="s">
        <v>1283</v>
      </c>
      <c r="H235" t="s">
        <v>1284</v>
      </c>
      <c r="I235" t="s">
        <v>220</v>
      </c>
      <c r="J235">
        <f>VLOOKUP(G235,[1]导出数据!$E$4:$L$591,8,0)</f>
        <v>2024</v>
      </c>
      <c r="K235" t="s">
        <v>17</v>
      </c>
      <c r="L235" t="s">
        <v>17</v>
      </c>
    </row>
    <row r="236" spans="1:12" x14ac:dyDescent="0.15">
      <c r="A236" t="s">
        <v>1285</v>
      </c>
      <c r="B236" t="s">
        <v>12</v>
      </c>
      <c r="C236" t="s">
        <v>1286</v>
      </c>
      <c r="D236" t="s">
        <v>13</v>
      </c>
      <c r="E236" t="s">
        <v>14</v>
      </c>
      <c r="F236" t="s">
        <v>15</v>
      </c>
      <c r="G236" t="s">
        <v>1287</v>
      </c>
      <c r="H236" t="s">
        <v>1288</v>
      </c>
      <c r="I236" t="s">
        <v>644</v>
      </c>
      <c r="J236">
        <f>VLOOKUP(G236,[1]导出数据!$E$4:$L$591,8,0)</f>
        <v>2031</v>
      </c>
      <c r="K236" t="s">
        <v>17</v>
      </c>
      <c r="L236" t="s">
        <v>17</v>
      </c>
    </row>
    <row r="237" spans="1:12" x14ac:dyDescent="0.15">
      <c r="A237" t="s">
        <v>1289</v>
      </c>
      <c r="B237" t="s">
        <v>12</v>
      </c>
      <c r="C237" t="s">
        <v>1290</v>
      </c>
      <c r="D237" t="s">
        <v>13</v>
      </c>
      <c r="E237" t="s">
        <v>14</v>
      </c>
      <c r="F237" t="s">
        <v>15</v>
      </c>
      <c r="G237" t="s">
        <v>1291</v>
      </c>
      <c r="H237" t="s">
        <v>1292</v>
      </c>
      <c r="I237" t="s">
        <v>558</v>
      </c>
      <c r="J237">
        <f>VLOOKUP(G237,[1]导出数据!$E$4:$L$591,8,0)</f>
        <v>1761</v>
      </c>
      <c r="K237" t="s">
        <v>17</v>
      </c>
      <c r="L237" t="s">
        <v>17</v>
      </c>
    </row>
    <row r="238" spans="1:12" x14ac:dyDescent="0.15">
      <c r="A238" t="s">
        <v>1293</v>
      </c>
      <c r="B238" t="s">
        <v>12</v>
      </c>
      <c r="C238" t="s">
        <v>1294</v>
      </c>
      <c r="D238" t="s">
        <v>13</v>
      </c>
      <c r="E238" t="s">
        <v>174</v>
      </c>
      <c r="F238" t="s">
        <v>175</v>
      </c>
      <c r="G238" t="s">
        <v>1295</v>
      </c>
      <c r="H238" t="s">
        <v>1296</v>
      </c>
      <c r="I238" t="s">
        <v>451</v>
      </c>
      <c r="J238">
        <f>VLOOKUP(G238,[1]导出数据!$E$4:$L$591,8,0)</f>
        <v>870</v>
      </c>
      <c r="K238" t="s">
        <v>17</v>
      </c>
      <c r="L238" t="s">
        <v>17</v>
      </c>
    </row>
    <row r="239" spans="1:12" x14ac:dyDescent="0.15">
      <c r="A239" t="s">
        <v>1297</v>
      </c>
      <c r="B239" t="s">
        <v>12</v>
      </c>
      <c r="C239" t="s">
        <v>1298</v>
      </c>
      <c r="D239" t="s">
        <v>13</v>
      </c>
      <c r="E239" t="s">
        <v>201</v>
      </c>
      <c r="F239" t="s">
        <v>202</v>
      </c>
      <c r="G239" t="s">
        <v>1299</v>
      </c>
      <c r="H239" t="s">
        <v>1300</v>
      </c>
      <c r="I239" t="s">
        <v>1301</v>
      </c>
      <c r="J239">
        <f>VLOOKUP(G239,[1]导出数据!$E$4:$L$591,8,0)</f>
        <v>4156</v>
      </c>
      <c r="K239" t="s">
        <v>17</v>
      </c>
      <c r="L239" t="s">
        <v>17</v>
      </c>
    </row>
    <row r="240" spans="1:12" x14ac:dyDescent="0.15">
      <c r="A240" t="s">
        <v>1302</v>
      </c>
      <c r="B240" t="s">
        <v>12</v>
      </c>
      <c r="C240" t="s">
        <v>1303</v>
      </c>
      <c r="D240" t="s">
        <v>13</v>
      </c>
      <c r="E240" t="s">
        <v>201</v>
      </c>
      <c r="F240" t="s">
        <v>202</v>
      </c>
      <c r="G240" t="s">
        <v>1304</v>
      </c>
      <c r="H240" t="s">
        <v>1305</v>
      </c>
      <c r="I240" t="s">
        <v>1021</v>
      </c>
      <c r="J240">
        <f>VLOOKUP(G240,[1]导出数据!$E$4:$L$591,8,0)</f>
        <v>5000</v>
      </c>
      <c r="K240" t="s">
        <v>17</v>
      </c>
      <c r="L240" t="s">
        <v>17</v>
      </c>
    </row>
    <row r="241" spans="1:12" x14ac:dyDescent="0.15">
      <c r="A241" t="s">
        <v>1306</v>
      </c>
      <c r="B241" t="s">
        <v>12</v>
      </c>
      <c r="C241" t="s">
        <v>1307</v>
      </c>
      <c r="D241" t="s">
        <v>13</v>
      </c>
      <c r="E241" t="s">
        <v>961</v>
      </c>
      <c r="F241" t="s">
        <v>962</v>
      </c>
      <c r="G241" t="s">
        <v>1308</v>
      </c>
      <c r="H241" t="s">
        <v>1309</v>
      </c>
      <c r="I241" t="s">
        <v>770</v>
      </c>
      <c r="J241">
        <f>VLOOKUP(G241,[1]导出数据!$E$4:$L$591,8,0)</f>
        <v>2986</v>
      </c>
      <c r="K241" t="s">
        <v>17</v>
      </c>
      <c r="L241" t="s">
        <v>17</v>
      </c>
    </row>
    <row r="242" spans="1:12" x14ac:dyDescent="0.15">
      <c r="A242" t="s">
        <v>1310</v>
      </c>
      <c r="B242" t="s">
        <v>12</v>
      </c>
      <c r="C242" t="s">
        <v>1311</v>
      </c>
      <c r="D242" t="s">
        <v>13</v>
      </c>
      <c r="E242" t="s">
        <v>32</v>
      </c>
      <c r="F242" t="s">
        <v>755</v>
      </c>
      <c r="G242" t="s">
        <v>1312</v>
      </c>
      <c r="H242" t="s">
        <v>1313</v>
      </c>
      <c r="I242" t="s">
        <v>200</v>
      </c>
      <c r="J242">
        <f>VLOOKUP(G242,[1]导出数据!$E$4:$L$591,8,0)</f>
        <v>1390</v>
      </c>
      <c r="K242" t="s">
        <v>17</v>
      </c>
      <c r="L242" t="s">
        <v>17</v>
      </c>
    </row>
    <row r="243" spans="1:12" x14ac:dyDescent="0.15">
      <c r="A243" t="s">
        <v>1314</v>
      </c>
      <c r="B243" t="s">
        <v>12</v>
      </c>
      <c r="C243" t="s">
        <v>1315</v>
      </c>
      <c r="D243" t="s">
        <v>13</v>
      </c>
      <c r="E243" t="s">
        <v>32</v>
      </c>
      <c r="F243" t="s">
        <v>755</v>
      </c>
      <c r="G243" t="s">
        <v>1316</v>
      </c>
      <c r="H243" t="s">
        <v>1317</v>
      </c>
      <c r="I243" t="s">
        <v>56</v>
      </c>
      <c r="J243">
        <f>VLOOKUP(G243,[1]导出数据!$E$4:$L$591,8,0)</f>
        <v>1084</v>
      </c>
      <c r="K243" t="s">
        <v>17</v>
      </c>
      <c r="L243" t="s">
        <v>17</v>
      </c>
    </row>
    <row r="244" spans="1:12" x14ac:dyDescent="0.15">
      <c r="A244" t="s">
        <v>1318</v>
      </c>
      <c r="B244" t="s">
        <v>12</v>
      </c>
      <c r="C244" t="s">
        <v>1319</v>
      </c>
      <c r="D244" t="s">
        <v>13</v>
      </c>
      <c r="E244" t="s">
        <v>32</v>
      </c>
      <c r="F244" t="s">
        <v>169</v>
      </c>
      <c r="G244" t="s">
        <v>1320</v>
      </c>
      <c r="H244" t="s">
        <v>1321</v>
      </c>
      <c r="I244" t="s">
        <v>782</v>
      </c>
      <c r="J244">
        <f>VLOOKUP(G244,[1]导出数据!$E$4:$L$591,8,0)</f>
        <v>77</v>
      </c>
      <c r="K244" t="s">
        <v>17</v>
      </c>
      <c r="L244" t="s">
        <v>17</v>
      </c>
    </row>
    <row r="245" spans="1:12" x14ac:dyDescent="0.15">
      <c r="A245" t="s">
        <v>1322</v>
      </c>
      <c r="B245" t="s">
        <v>12</v>
      </c>
      <c r="C245" t="s">
        <v>1323</v>
      </c>
      <c r="D245" t="s">
        <v>13</v>
      </c>
      <c r="E245" t="s">
        <v>103</v>
      </c>
      <c r="F245" t="s">
        <v>104</v>
      </c>
      <c r="G245" t="s">
        <v>1324</v>
      </c>
      <c r="H245" t="s">
        <v>1325</v>
      </c>
      <c r="I245" t="s">
        <v>173</v>
      </c>
      <c r="J245">
        <f>VLOOKUP(G245,[1]导出数据!$E$4:$L$591,8,0)</f>
        <v>84</v>
      </c>
      <c r="K245" t="s">
        <v>17</v>
      </c>
      <c r="L245" t="s">
        <v>17</v>
      </c>
    </row>
    <row r="246" spans="1:12" x14ac:dyDescent="0.15">
      <c r="A246" t="s">
        <v>1326</v>
      </c>
      <c r="B246" t="s">
        <v>12</v>
      </c>
      <c r="C246" t="s">
        <v>1327</v>
      </c>
      <c r="D246" t="s">
        <v>13</v>
      </c>
      <c r="E246" t="s">
        <v>103</v>
      </c>
      <c r="F246" t="s">
        <v>104</v>
      </c>
      <c r="G246" t="s">
        <v>1328</v>
      </c>
      <c r="H246" t="s">
        <v>1329</v>
      </c>
      <c r="I246" t="s">
        <v>377</v>
      </c>
      <c r="J246">
        <f>VLOOKUP(G246,[1]导出数据!$E$4:$L$591,8,0)</f>
        <v>123</v>
      </c>
      <c r="K246" t="s">
        <v>17</v>
      </c>
      <c r="L246" t="s">
        <v>17</v>
      </c>
    </row>
    <row r="247" spans="1:12" x14ac:dyDescent="0.15">
      <c r="A247" t="s">
        <v>1330</v>
      </c>
      <c r="B247" t="s">
        <v>12</v>
      </c>
      <c r="C247" t="s">
        <v>1331</v>
      </c>
      <c r="D247" t="s">
        <v>13</v>
      </c>
      <c r="E247" t="s">
        <v>103</v>
      </c>
      <c r="F247" t="s">
        <v>104</v>
      </c>
      <c r="G247" t="s">
        <v>1332</v>
      </c>
      <c r="H247" t="s">
        <v>1333</v>
      </c>
      <c r="I247" t="s">
        <v>173</v>
      </c>
      <c r="J247">
        <f>VLOOKUP(G247,[1]导出数据!$E$4:$L$591,8,0)</f>
        <v>84</v>
      </c>
      <c r="K247" t="s">
        <v>17</v>
      </c>
      <c r="L247" t="s">
        <v>17</v>
      </c>
    </row>
    <row r="248" spans="1:12" x14ac:dyDescent="0.15">
      <c r="A248" t="s">
        <v>1334</v>
      </c>
      <c r="B248" t="s">
        <v>12</v>
      </c>
      <c r="C248" t="s">
        <v>1335</v>
      </c>
      <c r="D248" t="s">
        <v>13</v>
      </c>
      <c r="E248" t="s">
        <v>103</v>
      </c>
      <c r="F248" t="s">
        <v>140</v>
      </c>
      <c r="G248" t="s">
        <v>1336</v>
      </c>
      <c r="H248" t="s">
        <v>1337</v>
      </c>
      <c r="I248" t="s">
        <v>317</v>
      </c>
      <c r="J248">
        <f>VLOOKUP(G248,[1]导出数据!$E$4:$L$591,8,0)</f>
        <v>220</v>
      </c>
      <c r="K248" t="s">
        <v>17</v>
      </c>
      <c r="L248" t="s">
        <v>17</v>
      </c>
    </row>
    <row r="249" spans="1:12" x14ac:dyDescent="0.15">
      <c r="A249" t="s">
        <v>1338</v>
      </c>
      <c r="B249" t="s">
        <v>12</v>
      </c>
      <c r="C249" t="s">
        <v>1339</v>
      </c>
      <c r="D249" t="s">
        <v>13</v>
      </c>
      <c r="E249" t="s">
        <v>32</v>
      </c>
      <c r="F249" t="s">
        <v>33</v>
      </c>
      <c r="G249" t="s">
        <v>1340</v>
      </c>
      <c r="H249" t="s">
        <v>1341</v>
      </c>
      <c r="I249" t="s">
        <v>788</v>
      </c>
      <c r="J249">
        <f>VLOOKUP(G249,[1]导出数据!$E$4:$L$591,8,0)</f>
        <v>214</v>
      </c>
      <c r="K249" t="s">
        <v>17</v>
      </c>
      <c r="L249" t="s">
        <v>17</v>
      </c>
    </row>
    <row r="250" spans="1:12" x14ac:dyDescent="0.15">
      <c r="A250" t="s">
        <v>1342</v>
      </c>
      <c r="B250" t="s">
        <v>12</v>
      </c>
      <c r="C250" t="s">
        <v>1343</v>
      </c>
      <c r="D250" t="s">
        <v>13</v>
      </c>
      <c r="E250" t="s">
        <v>32</v>
      </c>
      <c r="F250" t="s">
        <v>33</v>
      </c>
      <c r="G250" t="s">
        <v>1344</v>
      </c>
      <c r="H250" t="s">
        <v>1345</v>
      </c>
      <c r="I250" t="s">
        <v>1346</v>
      </c>
      <c r="J250">
        <f>VLOOKUP(G250,[1]导出数据!$E$4:$L$591,8,0)</f>
        <v>435</v>
      </c>
      <c r="K250" t="s">
        <v>17</v>
      </c>
      <c r="L250" t="s">
        <v>17</v>
      </c>
    </row>
    <row r="251" spans="1:12" x14ac:dyDescent="0.15">
      <c r="A251" t="s">
        <v>1347</v>
      </c>
      <c r="B251" t="s">
        <v>12</v>
      </c>
      <c r="C251" t="s">
        <v>1348</v>
      </c>
      <c r="D251" t="s">
        <v>13</v>
      </c>
      <c r="E251" t="s">
        <v>70</v>
      </c>
      <c r="F251" t="s">
        <v>71</v>
      </c>
      <c r="G251" t="s">
        <v>1349</v>
      </c>
      <c r="H251" t="s">
        <v>1350</v>
      </c>
      <c r="I251" t="s">
        <v>960</v>
      </c>
      <c r="J251">
        <f>VLOOKUP(G251,[1]导出数据!$E$4:$L$591,8,0)</f>
        <v>869</v>
      </c>
      <c r="K251" t="s">
        <v>17</v>
      </c>
      <c r="L251" t="s">
        <v>17</v>
      </c>
    </row>
    <row r="252" spans="1:12" x14ac:dyDescent="0.15">
      <c r="A252" t="s">
        <v>1351</v>
      </c>
      <c r="B252" t="s">
        <v>12</v>
      </c>
      <c r="C252" t="s">
        <v>1352</v>
      </c>
      <c r="D252" t="s">
        <v>13</v>
      </c>
      <c r="E252" t="s">
        <v>32</v>
      </c>
      <c r="F252" t="s">
        <v>33</v>
      </c>
      <c r="G252" t="s">
        <v>1353</v>
      </c>
      <c r="H252" t="s">
        <v>1354</v>
      </c>
      <c r="I252" t="s">
        <v>48</v>
      </c>
      <c r="J252">
        <f>VLOOKUP(G252,[1]导出数据!$E$4:$L$591,8,0)</f>
        <v>332</v>
      </c>
      <c r="K252" t="s">
        <v>17</v>
      </c>
      <c r="L252" t="s">
        <v>17</v>
      </c>
    </row>
    <row r="253" spans="1:12" x14ac:dyDescent="0.15">
      <c r="A253" t="s">
        <v>1355</v>
      </c>
      <c r="B253" t="s">
        <v>12</v>
      </c>
      <c r="C253" t="s">
        <v>1356</v>
      </c>
      <c r="D253" t="s">
        <v>13</v>
      </c>
      <c r="E253" t="s">
        <v>148</v>
      </c>
      <c r="F253" t="s">
        <v>713</v>
      </c>
      <c r="G253" t="s">
        <v>1357</v>
      </c>
      <c r="H253" t="s">
        <v>1358</v>
      </c>
      <c r="I253" t="s">
        <v>98</v>
      </c>
      <c r="J253">
        <f>VLOOKUP(G253,[1]导出数据!$E$4:$L$591,8,0)</f>
        <v>70</v>
      </c>
      <c r="K253" t="s">
        <v>17</v>
      </c>
      <c r="L253" t="s">
        <v>17</v>
      </c>
    </row>
    <row r="254" spans="1:12" x14ac:dyDescent="0.15">
      <c r="A254" t="s">
        <v>1359</v>
      </c>
      <c r="B254" t="s">
        <v>12</v>
      </c>
      <c r="C254" t="s">
        <v>1360</v>
      </c>
      <c r="D254" t="s">
        <v>13</v>
      </c>
      <c r="E254" t="s">
        <v>148</v>
      </c>
      <c r="F254" t="s">
        <v>713</v>
      </c>
      <c r="G254" t="s">
        <v>1361</v>
      </c>
      <c r="H254" t="s">
        <v>1362</v>
      </c>
      <c r="I254" t="s">
        <v>331</v>
      </c>
      <c r="J254">
        <f>VLOOKUP(G254,[1]导出数据!$E$4:$L$591,8,0)</f>
        <v>73</v>
      </c>
      <c r="K254" t="s">
        <v>17</v>
      </c>
      <c r="L254" t="s">
        <v>17</v>
      </c>
    </row>
    <row r="255" spans="1:12" x14ac:dyDescent="0.15">
      <c r="A255" t="s">
        <v>1363</v>
      </c>
      <c r="B255" t="s">
        <v>12</v>
      </c>
      <c r="C255" t="s">
        <v>1364</v>
      </c>
      <c r="D255" t="s">
        <v>13</v>
      </c>
      <c r="E255" t="s">
        <v>148</v>
      </c>
      <c r="F255" t="s">
        <v>713</v>
      </c>
      <c r="G255" t="s">
        <v>1365</v>
      </c>
      <c r="H255" t="s">
        <v>1366</v>
      </c>
      <c r="I255" t="s">
        <v>277</v>
      </c>
      <c r="J255">
        <f>VLOOKUP(G255,[1]导出数据!$E$4:$L$591,8,0)</f>
        <v>95</v>
      </c>
      <c r="K255" t="s">
        <v>17</v>
      </c>
      <c r="L255" t="s">
        <v>17</v>
      </c>
    </row>
    <row r="256" spans="1:12" x14ac:dyDescent="0.15">
      <c r="A256" t="s">
        <v>1367</v>
      </c>
      <c r="B256" t="s">
        <v>12</v>
      </c>
      <c r="C256" t="s">
        <v>1368</v>
      </c>
      <c r="D256" t="s">
        <v>13</v>
      </c>
      <c r="E256" t="s">
        <v>142</v>
      </c>
      <c r="F256" t="s">
        <v>143</v>
      </c>
      <c r="G256" t="s">
        <v>1369</v>
      </c>
      <c r="H256" t="s">
        <v>1370</v>
      </c>
      <c r="I256" t="s">
        <v>777</v>
      </c>
      <c r="J256">
        <f>VLOOKUP(G256,[1]导出数据!$E$4:$L$591,8,0)</f>
        <v>2999</v>
      </c>
      <c r="K256" t="s">
        <v>17</v>
      </c>
      <c r="L256" t="s">
        <v>17</v>
      </c>
    </row>
    <row r="257" spans="1:12" x14ac:dyDescent="0.15">
      <c r="A257" t="s">
        <v>1371</v>
      </c>
      <c r="B257" t="s">
        <v>12</v>
      </c>
      <c r="C257" t="s">
        <v>1372</v>
      </c>
      <c r="D257" t="s">
        <v>13</v>
      </c>
      <c r="E257" t="s">
        <v>174</v>
      </c>
      <c r="F257" t="s">
        <v>1229</v>
      </c>
      <c r="G257" t="s">
        <v>1373</v>
      </c>
      <c r="H257" t="s">
        <v>1374</v>
      </c>
      <c r="I257" t="s">
        <v>402</v>
      </c>
      <c r="J257">
        <f>VLOOKUP(G257,[1]导出数据!$E$4:$L$591,8,0)</f>
        <v>240</v>
      </c>
      <c r="K257" t="s">
        <v>17</v>
      </c>
      <c r="L257" t="s">
        <v>17</v>
      </c>
    </row>
    <row r="258" spans="1:12" x14ac:dyDescent="0.15">
      <c r="A258" t="s">
        <v>1375</v>
      </c>
      <c r="B258" t="s">
        <v>12</v>
      </c>
      <c r="C258" t="s">
        <v>1376</v>
      </c>
      <c r="D258" t="s">
        <v>13</v>
      </c>
      <c r="E258" t="s">
        <v>174</v>
      </c>
      <c r="F258" t="s">
        <v>494</v>
      </c>
      <c r="G258" t="s">
        <v>1377</v>
      </c>
      <c r="H258" t="s">
        <v>1378</v>
      </c>
      <c r="I258" t="s">
        <v>465</v>
      </c>
      <c r="J258">
        <f>VLOOKUP(G258,[1]导出数据!$E$4:$L$591,8,0)</f>
        <v>199</v>
      </c>
      <c r="K258" t="s">
        <v>17</v>
      </c>
      <c r="L258" t="s">
        <v>17</v>
      </c>
    </row>
    <row r="259" spans="1:12" x14ac:dyDescent="0.15">
      <c r="A259" t="s">
        <v>1379</v>
      </c>
      <c r="B259" t="s">
        <v>12</v>
      </c>
      <c r="C259" t="s">
        <v>1380</v>
      </c>
      <c r="D259" t="s">
        <v>13</v>
      </c>
      <c r="E259" t="s">
        <v>14</v>
      </c>
      <c r="F259" t="s">
        <v>15</v>
      </c>
      <c r="G259" t="s">
        <v>1381</v>
      </c>
      <c r="H259" t="s">
        <v>1382</v>
      </c>
      <c r="I259" t="s">
        <v>821</v>
      </c>
      <c r="J259">
        <f>VLOOKUP(G259,[1]导出数据!$E$4:$L$591,8,0)</f>
        <v>3297</v>
      </c>
      <c r="K259" t="s">
        <v>17</v>
      </c>
      <c r="L259" t="s">
        <v>17</v>
      </c>
    </row>
    <row r="260" spans="1:12" x14ac:dyDescent="0.15">
      <c r="A260" t="s">
        <v>1383</v>
      </c>
      <c r="B260" t="s">
        <v>12</v>
      </c>
      <c r="C260" t="s">
        <v>1384</v>
      </c>
      <c r="D260" t="s">
        <v>13</v>
      </c>
      <c r="E260" t="s">
        <v>201</v>
      </c>
      <c r="F260" t="s">
        <v>212</v>
      </c>
      <c r="G260" t="s">
        <v>1385</v>
      </c>
      <c r="H260" t="s">
        <v>1386</v>
      </c>
      <c r="I260" t="s">
        <v>66</v>
      </c>
      <c r="J260">
        <f>VLOOKUP(G260,[1]导出数据!$E$4:$L$591,8,0)</f>
        <v>1141</v>
      </c>
      <c r="K260" t="s">
        <v>17</v>
      </c>
      <c r="L260" t="s">
        <v>17</v>
      </c>
    </row>
    <row r="261" spans="1:12" x14ac:dyDescent="0.15">
      <c r="A261" t="s">
        <v>1387</v>
      </c>
      <c r="B261" t="s">
        <v>12</v>
      </c>
      <c r="C261" t="s">
        <v>1388</v>
      </c>
      <c r="D261" t="s">
        <v>13</v>
      </c>
      <c r="E261" t="s">
        <v>32</v>
      </c>
      <c r="F261" t="s">
        <v>33</v>
      </c>
      <c r="G261" t="s">
        <v>1389</v>
      </c>
      <c r="H261" t="s">
        <v>1390</v>
      </c>
      <c r="I261" t="s">
        <v>882</v>
      </c>
      <c r="J261">
        <f>VLOOKUP(G261,[1]导出数据!$E$4:$L$591,8,0)</f>
        <v>516</v>
      </c>
      <c r="K261" t="s">
        <v>17</v>
      </c>
      <c r="L261" t="s">
        <v>17</v>
      </c>
    </row>
    <row r="262" spans="1:12" x14ac:dyDescent="0.15">
      <c r="A262" t="s">
        <v>1391</v>
      </c>
      <c r="B262" t="s">
        <v>12</v>
      </c>
      <c r="C262" t="s">
        <v>1392</v>
      </c>
      <c r="D262" t="s">
        <v>13</v>
      </c>
      <c r="E262" t="s">
        <v>174</v>
      </c>
      <c r="F262" t="s">
        <v>175</v>
      </c>
      <c r="G262" t="s">
        <v>1393</v>
      </c>
      <c r="H262" t="s">
        <v>1394</v>
      </c>
      <c r="I262" t="s">
        <v>1000</v>
      </c>
      <c r="J262">
        <f>VLOOKUP(G262,[1]导出数据!$E$4:$L$591,8,0)</f>
        <v>766</v>
      </c>
      <c r="K262" t="s">
        <v>17</v>
      </c>
      <c r="L262" t="s">
        <v>17</v>
      </c>
    </row>
    <row r="263" spans="1:12" x14ac:dyDescent="0.15">
      <c r="A263" t="s">
        <v>1395</v>
      </c>
      <c r="B263" t="s">
        <v>12</v>
      </c>
      <c r="C263" t="s">
        <v>1396</v>
      </c>
      <c r="D263" t="s">
        <v>13</v>
      </c>
      <c r="E263" t="s">
        <v>32</v>
      </c>
      <c r="F263" t="s">
        <v>33</v>
      </c>
      <c r="G263" t="s">
        <v>1397</v>
      </c>
      <c r="H263" t="s">
        <v>1398</v>
      </c>
      <c r="I263" t="s">
        <v>788</v>
      </c>
      <c r="J263">
        <f>VLOOKUP(G263,[1]导出数据!$E$4:$L$591,8,0)</f>
        <v>214</v>
      </c>
      <c r="K263" t="s">
        <v>17</v>
      </c>
      <c r="L263" t="s">
        <v>17</v>
      </c>
    </row>
    <row r="264" spans="1:12" x14ac:dyDescent="0.15">
      <c r="A264" t="s">
        <v>1399</v>
      </c>
      <c r="B264" t="s">
        <v>12</v>
      </c>
      <c r="C264" t="s">
        <v>1400</v>
      </c>
      <c r="D264" t="s">
        <v>13</v>
      </c>
      <c r="E264" t="s">
        <v>32</v>
      </c>
      <c r="F264" t="s">
        <v>33</v>
      </c>
      <c r="G264" t="s">
        <v>1401</v>
      </c>
      <c r="H264" t="s">
        <v>1402</v>
      </c>
      <c r="I264" t="s">
        <v>250</v>
      </c>
      <c r="J264">
        <f>VLOOKUP(G264,[1]导出数据!$E$4:$L$591,8,0)</f>
        <v>442</v>
      </c>
      <c r="K264" t="s">
        <v>17</v>
      </c>
      <c r="L264" t="s">
        <v>17</v>
      </c>
    </row>
    <row r="265" spans="1:12" x14ac:dyDescent="0.15">
      <c r="A265" t="s">
        <v>1403</v>
      </c>
      <c r="B265" t="s">
        <v>12</v>
      </c>
      <c r="C265" t="s">
        <v>1404</v>
      </c>
      <c r="D265" t="s">
        <v>13</v>
      </c>
      <c r="E265" t="s">
        <v>32</v>
      </c>
      <c r="F265" t="s">
        <v>33</v>
      </c>
      <c r="G265" t="s">
        <v>1405</v>
      </c>
      <c r="H265" t="s">
        <v>1406</v>
      </c>
      <c r="I265" t="s">
        <v>55</v>
      </c>
      <c r="J265">
        <f>VLOOKUP(G265,[1]导出数据!$E$4:$L$591,8,0)</f>
        <v>345</v>
      </c>
      <c r="K265" t="s">
        <v>17</v>
      </c>
      <c r="L265" t="s">
        <v>17</v>
      </c>
    </row>
    <row r="266" spans="1:12" x14ac:dyDescent="0.15">
      <c r="A266" t="s">
        <v>1407</v>
      </c>
      <c r="B266" t="s">
        <v>12</v>
      </c>
      <c r="C266" t="s">
        <v>1408</v>
      </c>
      <c r="D266" t="s">
        <v>13</v>
      </c>
      <c r="E266" t="s">
        <v>148</v>
      </c>
      <c r="F266" t="s">
        <v>255</v>
      </c>
      <c r="G266" t="s">
        <v>1409</v>
      </c>
      <c r="H266" t="s">
        <v>1410</v>
      </c>
      <c r="I266" t="s">
        <v>157</v>
      </c>
      <c r="J266">
        <f>VLOOKUP(G266,[1]导出数据!$E$4:$L$591,8,0)</f>
        <v>31</v>
      </c>
      <c r="K266" t="s">
        <v>17</v>
      </c>
      <c r="L266" t="s">
        <v>17</v>
      </c>
    </row>
    <row r="267" spans="1:12" x14ac:dyDescent="0.15">
      <c r="A267" t="s">
        <v>1411</v>
      </c>
      <c r="B267" t="s">
        <v>12</v>
      </c>
      <c r="C267" t="s">
        <v>1412</v>
      </c>
      <c r="D267" t="s">
        <v>13</v>
      </c>
      <c r="E267" t="s">
        <v>103</v>
      </c>
      <c r="F267" t="s">
        <v>104</v>
      </c>
      <c r="G267" t="s">
        <v>1413</v>
      </c>
      <c r="H267" t="s">
        <v>1414</v>
      </c>
      <c r="I267" t="s">
        <v>309</v>
      </c>
      <c r="J267">
        <f>VLOOKUP(G267,[1]导出数据!$E$4:$L$591,8,0)</f>
        <v>123</v>
      </c>
      <c r="K267" t="s">
        <v>17</v>
      </c>
      <c r="L267" t="s">
        <v>17</v>
      </c>
    </row>
    <row r="268" spans="1:12" x14ac:dyDescent="0.15">
      <c r="A268" t="s">
        <v>1415</v>
      </c>
      <c r="B268" t="s">
        <v>12</v>
      </c>
      <c r="C268" t="s">
        <v>1416</v>
      </c>
      <c r="D268" t="s">
        <v>13</v>
      </c>
      <c r="E268" t="s">
        <v>103</v>
      </c>
      <c r="F268" t="s">
        <v>104</v>
      </c>
      <c r="G268" t="s">
        <v>1417</v>
      </c>
      <c r="H268" t="s">
        <v>1418</v>
      </c>
      <c r="I268" t="s">
        <v>227</v>
      </c>
      <c r="J268">
        <f>VLOOKUP(G268,[1]导出数据!$E$4:$L$591,8,0)</f>
        <v>58</v>
      </c>
      <c r="K268" t="s">
        <v>17</v>
      </c>
      <c r="L268" t="s">
        <v>17</v>
      </c>
    </row>
    <row r="269" spans="1:12" x14ac:dyDescent="0.15">
      <c r="A269" t="s">
        <v>1419</v>
      </c>
      <c r="B269" t="s">
        <v>12</v>
      </c>
      <c r="C269" t="s">
        <v>1420</v>
      </c>
      <c r="D269" t="s">
        <v>13</v>
      </c>
      <c r="E269" t="s">
        <v>103</v>
      </c>
      <c r="F269" t="s">
        <v>104</v>
      </c>
      <c r="G269" t="s">
        <v>1421</v>
      </c>
      <c r="H269" t="s">
        <v>1422</v>
      </c>
      <c r="I269" t="s">
        <v>441</v>
      </c>
      <c r="J269">
        <f>VLOOKUP(G269,[1]导出数据!$E$4:$L$591,8,0)</f>
        <v>247</v>
      </c>
      <c r="K269" t="s">
        <v>17</v>
      </c>
      <c r="L269" t="s">
        <v>17</v>
      </c>
    </row>
    <row r="270" spans="1:12" x14ac:dyDescent="0.15">
      <c r="A270" t="s">
        <v>1423</v>
      </c>
      <c r="B270" t="s">
        <v>12</v>
      </c>
      <c r="C270" t="s">
        <v>1424</v>
      </c>
      <c r="D270" t="s">
        <v>13</v>
      </c>
      <c r="E270" t="s">
        <v>174</v>
      </c>
      <c r="F270" t="s">
        <v>829</v>
      </c>
      <c r="G270" t="s">
        <v>1425</v>
      </c>
      <c r="H270" t="s">
        <v>1426</v>
      </c>
      <c r="I270" t="s">
        <v>131</v>
      </c>
      <c r="J270">
        <f>VLOOKUP(G270,[1]导出数据!$E$4:$L$591,8,0)</f>
        <v>162</v>
      </c>
      <c r="K270" t="s">
        <v>17</v>
      </c>
      <c r="L270" t="s">
        <v>17</v>
      </c>
    </row>
    <row r="271" spans="1:12" x14ac:dyDescent="0.15">
      <c r="A271" t="s">
        <v>1427</v>
      </c>
      <c r="B271" t="s">
        <v>12</v>
      </c>
      <c r="C271" t="s">
        <v>1428</v>
      </c>
      <c r="D271" t="s">
        <v>13</v>
      </c>
      <c r="E271" t="s">
        <v>201</v>
      </c>
      <c r="F271" t="s">
        <v>202</v>
      </c>
      <c r="G271" t="s">
        <v>1429</v>
      </c>
      <c r="H271" t="s">
        <v>1430</v>
      </c>
      <c r="I271" t="s">
        <v>869</v>
      </c>
      <c r="J271">
        <f>VLOOKUP(G271,[1]导出数据!$E$4:$L$591,8,0)</f>
        <v>3701</v>
      </c>
      <c r="K271" t="s">
        <v>17</v>
      </c>
      <c r="L271" t="s">
        <v>17</v>
      </c>
    </row>
    <row r="272" spans="1:12" x14ac:dyDescent="0.15">
      <c r="A272" t="s">
        <v>1432</v>
      </c>
      <c r="B272" t="s">
        <v>12</v>
      </c>
      <c r="C272" t="s">
        <v>1433</v>
      </c>
      <c r="D272" t="s">
        <v>13</v>
      </c>
      <c r="E272" t="s">
        <v>1077</v>
      </c>
      <c r="F272" t="s">
        <v>1078</v>
      </c>
      <c r="G272" t="s">
        <v>1434</v>
      </c>
      <c r="H272" t="s">
        <v>1435</v>
      </c>
      <c r="I272" t="s">
        <v>100</v>
      </c>
      <c r="J272">
        <f>VLOOKUP(G272,[1]导出数据!$E$4:$L$591,8,0)</f>
        <v>40</v>
      </c>
      <c r="K272" t="s">
        <v>17</v>
      </c>
      <c r="L272" t="s">
        <v>17</v>
      </c>
    </row>
    <row r="273" spans="1:12" x14ac:dyDescent="0.15">
      <c r="A273" t="s">
        <v>1436</v>
      </c>
      <c r="B273" t="s">
        <v>12</v>
      </c>
      <c r="C273" t="s">
        <v>1437</v>
      </c>
      <c r="D273" t="s">
        <v>13</v>
      </c>
      <c r="E273" t="s">
        <v>32</v>
      </c>
      <c r="F273" t="s">
        <v>33</v>
      </c>
      <c r="G273" t="s">
        <v>1438</v>
      </c>
      <c r="H273" t="s">
        <v>1439</v>
      </c>
      <c r="I273" t="s">
        <v>476</v>
      </c>
      <c r="J273">
        <f>VLOOKUP(G273,[1]导出数据!$E$4:$L$591,8,0)</f>
        <v>266</v>
      </c>
      <c r="K273" t="s">
        <v>17</v>
      </c>
      <c r="L273" t="s">
        <v>17</v>
      </c>
    </row>
    <row r="274" spans="1:12" x14ac:dyDescent="0.15">
      <c r="A274" t="s">
        <v>1440</v>
      </c>
      <c r="B274" t="s">
        <v>12</v>
      </c>
      <c r="C274" t="s">
        <v>1441</v>
      </c>
      <c r="D274" t="s">
        <v>13</v>
      </c>
      <c r="E274" t="s">
        <v>32</v>
      </c>
      <c r="F274" t="s">
        <v>33</v>
      </c>
      <c r="G274" t="s">
        <v>1442</v>
      </c>
      <c r="H274" t="s">
        <v>1443</v>
      </c>
      <c r="I274" t="s">
        <v>450</v>
      </c>
      <c r="J274">
        <f>VLOOKUP(G274,[1]导出数据!$E$4:$L$591,8,0)</f>
        <v>468</v>
      </c>
      <c r="K274" t="s">
        <v>17</v>
      </c>
      <c r="L274" t="s">
        <v>17</v>
      </c>
    </row>
    <row r="275" spans="1:12" x14ac:dyDescent="0.15">
      <c r="A275" t="s">
        <v>1444</v>
      </c>
      <c r="B275" t="s">
        <v>12</v>
      </c>
      <c r="C275" t="s">
        <v>1445</v>
      </c>
      <c r="D275" t="s">
        <v>13</v>
      </c>
      <c r="E275" t="s">
        <v>32</v>
      </c>
      <c r="F275" t="s">
        <v>33</v>
      </c>
      <c r="G275" t="s">
        <v>1446</v>
      </c>
      <c r="H275" t="s">
        <v>1447</v>
      </c>
      <c r="I275" t="s">
        <v>681</v>
      </c>
      <c r="J275">
        <f>VLOOKUP(G275,[1]导出数据!$E$4:$L$591,8,0)</f>
        <v>422</v>
      </c>
      <c r="K275" t="s">
        <v>17</v>
      </c>
      <c r="L275" t="s">
        <v>17</v>
      </c>
    </row>
    <row r="276" spans="1:12" x14ac:dyDescent="0.15">
      <c r="A276" t="s">
        <v>1448</v>
      </c>
      <c r="B276" t="s">
        <v>12</v>
      </c>
      <c r="C276" t="s">
        <v>1449</v>
      </c>
      <c r="D276" t="s">
        <v>13</v>
      </c>
      <c r="E276" t="s">
        <v>32</v>
      </c>
      <c r="F276" t="s">
        <v>33</v>
      </c>
      <c r="G276" t="s">
        <v>1450</v>
      </c>
      <c r="H276" t="s">
        <v>1451</v>
      </c>
      <c r="I276" t="s">
        <v>643</v>
      </c>
      <c r="J276">
        <f>VLOOKUP(G276,[1]导出数据!$E$4:$L$591,8,0)</f>
        <v>500</v>
      </c>
      <c r="K276" t="s">
        <v>17</v>
      </c>
      <c r="L276" t="s">
        <v>17</v>
      </c>
    </row>
    <row r="277" spans="1:12" x14ac:dyDescent="0.15">
      <c r="A277" t="s">
        <v>1452</v>
      </c>
      <c r="B277" t="s">
        <v>12</v>
      </c>
      <c r="C277" t="s">
        <v>1453</v>
      </c>
      <c r="D277" t="s">
        <v>13</v>
      </c>
      <c r="E277" t="s">
        <v>32</v>
      </c>
      <c r="F277" t="s">
        <v>33</v>
      </c>
      <c r="G277" t="s">
        <v>1454</v>
      </c>
      <c r="H277" t="s">
        <v>1455</v>
      </c>
      <c r="I277" t="s">
        <v>594</v>
      </c>
      <c r="J277">
        <f>VLOOKUP(G277,[1]导出数据!$E$4:$L$591,8,0)</f>
        <v>448</v>
      </c>
      <c r="K277" t="s">
        <v>17</v>
      </c>
      <c r="L277" t="s">
        <v>17</v>
      </c>
    </row>
    <row r="278" spans="1:12" x14ac:dyDescent="0.15">
      <c r="A278" t="s">
        <v>1456</v>
      </c>
      <c r="B278" t="s">
        <v>12</v>
      </c>
      <c r="C278" t="s">
        <v>1457</v>
      </c>
      <c r="D278" t="s">
        <v>13</v>
      </c>
      <c r="E278" t="s">
        <v>103</v>
      </c>
      <c r="F278" t="s">
        <v>104</v>
      </c>
      <c r="G278" t="s">
        <v>1458</v>
      </c>
      <c r="H278" t="s">
        <v>1459</v>
      </c>
      <c r="I278" t="s">
        <v>40</v>
      </c>
      <c r="J278">
        <f>VLOOKUP(G278,[1]导出数据!$E$4:$L$591,8,0)</f>
        <v>273</v>
      </c>
      <c r="K278" t="s">
        <v>17</v>
      </c>
      <c r="L278" t="s">
        <v>17</v>
      </c>
    </row>
    <row r="279" spans="1:12" x14ac:dyDescent="0.15">
      <c r="A279" t="s">
        <v>1460</v>
      </c>
      <c r="B279" t="s">
        <v>12</v>
      </c>
      <c r="C279" t="s">
        <v>1461</v>
      </c>
      <c r="D279" t="s">
        <v>13</v>
      </c>
      <c r="E279" t="s">
        <v>103</v>
      </c>
      <c r="F279" t="s">
        <v>104</v>
      </c>
      <c r="G279" t="s">
        <v>1462</v>
      </c>
      <c r="H279" t="s">
        <v>1463</v>
      </c>
      <c r="I279" t="s">
        <v>1464</v>
      </c>
      <c r="J279">
        <f>VLOOKUP(G279,[1]导出数据!$E$4:$L$591,8,0)</f>
        <v>136</v>
      </c>
      <c r="K279" t="s">
        <v>17</v>
      </c>
      <c r="L279" t="s">
        <v>17</v>
      </c>
    </row>
    <row r="280" spans="1:12" x14ac:dyDescent="0.15">
      <c r="A280" t="s">
        <v>1465</v>
      </c>
      <c r="B280" t="s">
        <v>12</v>
      </c>
      <c r="C280" t="s">
        <v>1466</v>
      </c>
      <c r="D280" t="s">
        <v>13</v>
      </c>
      <c r="E280" t="s">
        <v>103</v>
      </c>
      <c r="F280" t="s">
        <v>104</v>
      </c>
      <c r="G280" t="s">
        <v>1467</v>
      </c>
      <c r="H280" t="s">
        <v>1468</v>
      </c>
      <c r="I280" t="s">
        <v>398</v>
      </c>
      <c r="J280">
        <f>VLOOKUP(G280,[1]导出数据!$E$4:$L$591,8,0)</f>
        <v>91</v>
      </c>
      <c r="K280" t="s">
        <v>17</v>
      </c>
      <c r="L280" t="s">
        <v>17</v>
      </c>
    </row>
    <row r="281" spans="1:12" x14ac:dyDescent="0.15">
      <c r="A281" t="s">
        <v>1469</v>
      </c>
      <c r="B281" t="s">
        <v>12</v>
      </c>
      <c r="C281" t="s">
        <v>1470</v>
      </c>
      <c r="D281" t="s">
        <v>13</v>
      </c>
      <c r="E281" t="s">
        <v>103</v>
      </c>
      <c r="F281" t="s">
        <v>104</v>
      </c>
      <c r="G281" t="s">
        <v>1471</v>
      </c>
      <c r="H281" t="s">
        <v>1472</v>
      </c>
      <c r="I281" t="s">
        <v>398</v>
      </c>
      <c r="J281">
        <f>VLOOKUP(G281,[1]导出数据!$E$4:$L$591,8,0)</f>
        <v>91</v>
      </c>
      <c r="K281" t="s">
        <v>17</v>
      </c>
      <c r="L281" t="s">
        <v>17</v>
      </c>
    </row>
    <row r="282" spans="1:12" x14ac:dyDescent="0.15">
      <c r="A282" t="s">
        <v>1473</v>
      </c>
      <c r="B282" t="s">
        <v>12</v>
      </c>
      <c r="C282" t="s">
        <v>1474</v>
      </c>
      <c r="D282" t="s">
        <v>13</v>
      </c>
      <c r="E282" t="s">
        <v>103</v>
      </c>
      <c r="F282" t="s">
        <v>104</v>
      </c>
      <c r="G282" t="s">
        <v>1475</v>
      </c>
      <c r="H282" t="s">
        <v>1476</v>
      </c>
      <c r="I282" t="s">
        <v>589</v>
      </c>
      <c r="J282">
        <f>VLOOKUP(G282,[1]导出数据!$E$4:$L$591,8,0)</f>
        <v>71</v>
      </c>
      <c r="K282" t="s">
        <v>17</v>
      </c>
      <c r="L282" t="s">
        <v>17</v>
      </c>
    </row>
    <row r="283" spans="1:12" x14ac:dyDescent="0.15">
      <c r="A283" t="s">
        <v>1477</v>
      </c>
      <c r="B283" t="s">
        <v>12</v>
      </c>
      <c r="C283" t="s">
        <v>1478</v>
      </c>
      <c r="D283" t="s">
        <v>13</v>
      </c>
      <c r="E283" t="s">
        <v>103</v>
      </c>
      <c r="F283" t="s">
        <v>104</v>
      </c>
      <c r="G283" t="s">
        <v>1479</v>
      </c>
      <c r="H283" t="s">
        <v>1480</v>
      </c>
      <c r="I283" t="s">
        <v>40</v>
      </c>
      <c r="J283">
        <f>VLOOKUP(G283,[1]导出数据!$E$4:$L$591,8,0)</f>
        <v>273</v>
      </c>
      <c r="K283" t="s">
        <v>17</v>
      </c>
      <c r="L283" t="s">
        <v>17</v>
      </c>
    </row>
    <row r="284" spans="1:12" x14ac:dyDescent="0.15">
      <c r="A284" t="s">
        <v>1481</v>
      </c>
      <c r="B284" t="s">
        <v>12</v>
      </c>
      <c r="C284" t="s">
        <v>1482</v>
      </c>
      <c r="D284" t="s">
        <v>13</v>
      </c>
      <c r="E284" t="s">
        <v>103</v>
      </c>
      <c r="F284" t="s">
        <v>104</v>
      </c>
      <c r="G284" t="s">
        <v>1483</v>
      </c>
      <c r="H284" t="s">
        <v>1484</v>
      </c>
      <c r="I284" t="s">
        <v>102</v>
      </c>
      <c r="J284">
        <f>VLOOKUP(G284,[1]导出数据!$E$4:$L$591,8,0)</f>
        <v>65</v>
      </c>
      <c r="K284" t="s">
        <v>17</v>
      </c>
      <c r="L284" t="s">
        <v>17</v>
      </c>
    </row>
    <row r="285" spans="1:12" x14ac:dyDescent="0.15">
      <c r="A285" t="s">
        <v>1485</v>
      </c>
      <c r="B285" t="s">
        <v>12</v>
      </c>
      <c r="C285" t="s">
        <v>1486</v>
      </c>
      <c r="D285" t="s">
        <v>13</v>
      </c>
      <c r="E285" t="s">
        <v>32</v>
      </c>
      <c r="F285" t="s">
        <v>33</v>
      </c>
      <c r="G285" t="s">
        <v>1487</v>
      </c>
      <c r="H285" t="s">
        <v>1488</v>
      </c>
      <c r="I285" t="s">
        <v>114</v>
      </c>
      <c r="J285">
        <f>VLOOKUP(G285,[1]导出数据!$E$4:$L$591,8,0)</f>
        <v>201</v>
      </c>
      <c r="K285" t="s">
        <v>17</v>
      </c>
      <c r="L285" t="s">
        <v>17</v>
      </c>
    </row>
    <row r="286" spans="1:12" x14ac:dyDescent="0.15">
      <c r="A286" t="s">
        <v>1489</v>
      </c>
      <c r="B286" t="s">
        <v>12</v>
      </c>
      <c r="C286" t="s">
        <v>1490</v>
      </c>
      <c r="D286" t="s">
        <v>13</v>
      </c>
      <c r="E286" t="s">
        <v>32</v>
      </c>
      <c r="F286" t="s">
        <v>33</v>
      </c>
      <c r="G286" t="s">
        <v>1491</v>
      </c>
      <c r="H286" t="s">
        <v>1492</v>
      </c>
      <c r="I286" t="s">
        <v>242</v>
      </c>
      <c r="J286">
        <f>VLOOKUP(G286,[1]导出数据!$E$4:$L$591,8,0)</f>
        <v>318</v>
      </c>
      <c r="K286" t="s">
        <v>17</v>
      </c>
      <c r="L286" t="s">
        <v>17</v>
      </c>
    </row>
    <row r="287" spans="1:12" x14ac:dyDescent="0.15">
      <c r="A287" t="s">
        <v>1493</v>
      </c>
      <c r="B287" t="s">
        <v>12</v>
      </c>
      <c r="C287" t="s">
        <v>1494</v>
      </c>
      <c r="D287" t="s">
        <v>13</v>
      </c>
      <c r="E287" t="s">
        <v>70</v>
      </c>
      <c r="F287" t="s">
        <v>71</v>
      </c>
      <c r="G287" t="s">
        <v>1495</v>
      </c>
      <c r="H287" t="s">
        <v>1496</v>
      </c>
      <c r="I287" t="s">
        <v>250</v>
      </c>
      <c r="J287">
        <f>VLOOKUP(G287,[1]导出数据!$E$4:$L$591,8,0)</f>
        <v>423</v>
      </c>
      <c r="K287" t="s">
        <v>17</v>
      </c>
      <c r="L287" t="s">
        <v>17</v>
      </c>
    </row>
    <row r="288" spans="1:12" x14ac:dyDescent="0.15">
      <c r="A288" t="s">
        <v>1497</v>
      </c>
      <c r="B288" t="s">
        <v>12</v>
      </c>
      <c r="C288" t="s">
        <v>1498</v>
      </c>
      <c r="D288" t="s">
        <v>13</v>
      </c>
      <c r="E288" t="s">
        <v>70</v>
      </c>
      <c r="F288" t="s">
        <v>71</v>
      </c>
      <c r="G288" t="s">
        <v>1499</v>
      </c>
      <c r="H288" t="s">
        <v>1500</v>
      </c>
      <c r="I288" t="s">
        <v>1076</v>
      </c>
      <c r="J288">
        <f>VLOOKUP(G288,[1]导出数据!$E$4:$L$591,8,0)</f>
        <v>570</v>
      </c>
      <c r="K288" t="s">
        <v>17</v>
      </c>
      <c r="L288" t="s">
        <v>17</v>
      </c>
    </row>
    <row r="289" spans="1:12" x14ac:dyDescent="0.15">
      <c r="A289" t="s">
        <v>1501</v>
      </c>
      <c r="B289" t="s">
        <v>12</v>
      </c>
      <c r="C289" t="s">
        <v>1502</v>
      </c>
      <c r="D289" t="s">
        <v>13</v>
      </c>
      <c r="E289" t="s">
        <v>32</v>
      </c>
      <c r="F289" t="s">
        <v>755</v>
      </c>
      <c r="G289" t="s">
        <v>1503</v>
      </c>
      <c r="H289" t="s">
        <v>1504</v>
      </c>
      <c r="I289" t="s">
        <v>176</v>
      </c>
      <c r="J289">
        <f>VLOOKUP(G289,[1]导出数据!$E$4:$L$591,8,0)</f>
        <v>857</v>
      </c>
      <c r="K289" t="s">
        <v>17</v>
      </c>
      <c r="L289" t="s">
        <v>17</v>
      </c>
    </row>
    <row r="290" spans="1:12" x14ac:dyDescent="0.15">
      <c r="A290" t="s">
        <v>1506</v>
      </c>
      <c r="B290" t="s">
        <v>12</v>
      </c>
      <c r="C290" t="s">
        <v>1507</v>
      </c>
      <c r="D290" t="s">
        <v>13</v>
      </c>
      <c r="E290" t="s">
        <v>32</v>
      </c>
      <c r="F290" t="s">
        <v>755</v>
      </c>
      <c r="G290" t="s">
        <v>1508</v>
      </c>
      <c r="H290" t="s">
        <v>1509</v>
      </c>
      <c r="I290" t="s">
        <v>380</v>
      </c>
      <c r="J290">
        <f>VLOOKUP(G290,[1]导出数据!$E$4:$L$591,8,0)</f>
        <v>1623</v>
      </c>
      <c r="K290" t="s">
        <v>17</v>
      </c>
      <c r="L290" t="s">
        <v>17</v>
      </c>
    </row>
    <row r="291" spans="1:12" x14ac:dyDescent="0.15">
      <c r="A291" t="s">
        <v>1510</v>
      </c>
      <c r="B291" t="s">
        <v>12</v>
      </c>
      <c r="C291" t="s">
        <v>1511</v>
      </c>
      <c r="D291" t="s">
        <v>13</v>
      </c>
      <c r="E291" t="s">
        <v>103</v>
      </c>
      <c r="F291" t="s">
        <v>104</v>
      </c>
      <c r="G291" t="s">
        <v>1512</v>
      </c>
      <c r="H291" t="s">
        <v>1513</v>
      </c>
      <c r="I291" t="s">
        <v>309</v>
      </c>
      <c r="J291">
        <f>VLOOKUP(G291,[1]导出数据!$E$4:$L$591,8,0)</f>
        <v>123</v>
      </c>
      <c r="K291" t="s">
        <v>17</v>
      </c>
      <c r="L291" t="s">
        <v>17</v>
      </c>
    </row>
    <row r="292" spans="1:12" x14ac:dyDescent="0.15">
      <c r="A292" t="s">
        <v>1514</v>
      </c>
      <c r="B292" t="s">
        <v>12</v>
      </c>
      <c r="C292" t="s">
        <v>1515</v>
      </c>
      <c r="D292" t="s">
        <v>13</v>
      </c>
      <c r="E292" t="s">
        <v>103</v>
      </c>
      <c r="F292" t="s">
        <v>104</v>
      </c>
      <c r="G292" t="s">
        <v>1516</v>
      </c>
      <c r="H292" t="s">
        <v>1517</v>
      </c>
      <c r="I292" t="s">
        <v>227</v>
      </c>
      <c r="J292">
        <f>VLOOKUP(G292,[1]导出数据!$E$4:$L$591,8,0)</f>
        <v>58</v>
      </c>
      <c r="K292" t="s">
        <v>17</v>
      </c>
      <c r="L292" t="s">
        <v>17</v>
      </c>
    </row>
    <row r="293" spans="1:12" x14ac:dyDescent="0.15">
      <c r="A293" t="s">
        <v>1518</v>
      </c>
      <c r="B293" t="s">
        <v>12</v>
      </c>
      <c r="C293" t="s">
        <v>1519</v>
      </c>
      <c r="D293" t="s">
        <v>13</v>
      </c>
      <c r="E293" t="s">
        <v>103</v>
      </c>
      <c r="F293" t="s">
        <v>104</v>
      </c>
      <c r="G293" t="s">
        <v>1520</v>
      </c>
      <c r="H293" t="s">
        <v>1521</v>
      </c>
      <c r="I293" t="s">
        <v>34</v>
      </c>
      <c r="J293">
        <f>VLOOKUP(G293,[1]导出数据!$E$4:$L$591,8,0)</f>
        <v>194</v>
      </c>
      <c r="K293" t="s">
        <v>17</v>
      </c>
      <c r="L293" t="s">
        <v>17</v>
      </c>
    </row>
    <row r="294" spans="1:12" x14ac:dyDescent="0.15">
      <c r="A294" t="s">
        <v>1522</v>
      </c>
      <c r="B294" t="s">
        <v>12</v>
      </c>
      <c r="C294" t="s">
        <v>1523</v>
      </c>
      <c r="D294" t="s">
        <v>13</v>
      </c>
      <c r="E294" t="s">
        <v>32</v>
      </c>
      <c r="F294" t="s">
        <v>755</v>
      </c>
      <c r="G294" t="s">
        <v>1524</v>
      </c>
      <c r="H294" t="s">
        <v>1525</v>
      </c>
      <c r="I294" t="s">
        <v>200</v>
      </c>
      <c r="J294">
        <f>VLOOKUP(G294,[1]导出数据!$E$4:$L$591,8,0)</f>
        <v>1390</v>
      </c>
      <c r="K294" t="s">
        <v>17</v>
      </c>
      <c r="L294" t="s">
        <v>17</v>
      </c>
    </row>
    <row r="295" spans="1:12" x14ac:dyDescent="0.15">
      <c r="A295" t="s">
        <v>1526</v>
      </c>
      <c r="B295" t="s">
        <v>12</v>
      </c>
      <c r="C295" t="s">
        <v>1527</v>
      </c>
      <c r="D295" t="s">
        <v>13</v>
      </c>
      <c r="E295" t="s">
        <v>32</v>
      </c>
      <c r="F295" t="s">
        <v>755</v>
      </c>
      <c r="G295" t="s">
        <v>1528</v>
      </c>
      <c r="H295" t="s">
        <v>1529</v>
      </c>
      <c r="I295" t="s">
        <v>254</v>
      </c>
      <c r="J295">
        <f>VLOOKUP(G295,[1]导出数据!$E$4:$L$591,8,0)</f>
        <v>1519</v>
      </c>
      <c r="K295" t="s">
        <v>17</v>
      </c>
      <c r="L295" t="s">
        <v>17</v>
      </c>
    </row>
    <row r="296" spans="1:12" x14ac:dyDescent="0.15">
      <c r="A296" t="s">
        <v>1530</v>
      </c>
      <c r="B296" t="s">
        <v>12</v>
      </c>
      <c r="C296" t="s">
        <v>1531</v>
      </c>
      <c r="D296" t="s">
        <v>13</v>
      </c>
      <c r="E296" t="s">
        <v>32</v>
      </c>
      <c r="F296" t="s">
        <v>755</v>
      </c>
      <c r="G296" t="s">
        <v>1532</v>
      </c>
      <c r="H296" t="s">
        <v>1533</v>
      </c>
      <c r="I296" t="s">
        <v>395</v>
      </c>
      <c r="J296">
        <f>VLOOKUP(G296,[1]导出数据!$E$4:$L$591,8,0)</f>
        <v>1622</v>
      </c>
      <c r="K296" t="s">
        <v>17</v>
      </c>
      <c r="L296" t="s">
        <v>17</v>
      </c>
    </row>
    <row r="297" spans="1:12" x14ac:dyDescent="0.15">
      <c r="A297" t="s">
        <v>1534</v>
      </c>
      <c r="B297" t="s">
        <v>12</v>
      </c>
      <c r="C297" t="s">
        <v>1535</v>
      </c>
      <c r="D297" t="s">
        <v>13</v>
      </c>
      <c r="E297" t="s">
        <v>32</v>
      </c>
      <c r="F297" t="s">
        <v>169</v>
      </c>
      <c r="G297" t="s">
        <v>1536</v>
      </c>
      <c r="H297" t="s">
        <v>1537</v>
      </c>
      <c r="I297" t="s">
        <v>39</v>
      </c>
      <c r="J297">
        <f>VLOOKUP(G297,[1]导出数据!$E$4:$L$591,8,0)</f>
        <v>206</v>
      </c>
      <c r="K297" t="s">
        <v>17</v>
      </c>
      <c r="L297" t="s">
        <v>17</v>
      </c>
    </row>
    <row r="298" spans="1:12" x14ac:dyDescent="0.15">
      <c r="A298" t="s">
        <v>1538</v>
      </c>
      <c r="B298" t="s">
        <v>12</v>
      </c>
      <c r="C298" t="s">
        <v>1539</v>
      </c>
      <c r="D298" t="s">
        <v>13</v>
      </c>
      <c r="E298" t="s">
        <v>961</v>
      </c>
      <c r="F298" t="s">
        <v>1002</v>
      </c>
      <c r="G298" t="s">
        <v>1540</v>
      </c>
      <c r="H298" t="s">
        <v>1541</v>
      </c>
      <c r="I298" t="s">
        <v>72</v>
      </c>
      <c r="J298">
        <f>VLOOKUP(G298,[1]导出数据!$E$4:$L$591,8,0)</f>
        <v>505</v>
      </c>
      <c r="K298" t="s">
        <v>17</v>
      </c>
      <c r="L298" t="s">
        <v>17</v>
      </c>
    </row>
    <row r="299" spans="1:12" x14ac:dyDescent="0.15">
      <c r="A299" t="s">
        <v>1542</v>
      </c>
      <c r="B299" t="s">
        <v>12</v>
      </c>
      <c r="C299" t="s">
        <v>1543</v>
      </c>
      <c r="D299" t="s">
        <v>13</v>
      </c>
      <c r="E299" t="s">
        <v>174</v>
      </c>
      <c r="F299" t="s">
        <v>1229</v>
      </c>
      <c r="G299" t="s">
        <v>1544</v>
      </c>
      <c r="H299" t="s">
        <v>1545</v>
      </c>
      <c r="I299" t="s">
        <v>41</v>
      </c>
      <c r="J299">
        <f>VLOOKUP(G299,[1]导出数据!$E$4:$L$591,8,0)</f>
        <v>238</v>
      </c>
      <c r="K299" t="s">
        <v>17</v>
      </c>
      <c r="L299" t="s">
        <v>17</v>
      </c>
    </row>
    <row r="300" spans="1:12" x14ac:dyDescent="0.15">
      <c r="A300" t="s">
        <v>1546</v>
      </c>
      <c r="B300" t="s">
        <v>12</v>
      </c>
      <c r="C300" t="s">
        <v>1547</v>
      </c>
      <c r="D300" t="s">
        <v>13</v>
      </c>
      <c r="E300" t="s">
        <v>148</v>
      </c>
      <c r="F300" t="s">
        <v>255</v>
      </c>
      <c r="G300" t="s">
        <v>1548</v>
      </c>
      <c r="H300" t="s">
        <v>1549</v>
      </c>
      <c r="I300" t="s">
        <v>272</v>
      </c>
      <c r="J300">
        <f>VLOOKUP(G300,[1]导出数据!$E$4:$L$591,8,0)</f>
        <v>98</v>
      </c>
      <c r="K300" t="s">
        <v>17</v>
      </c>
      <c r="L300" t="s">
        <v>17</v>
      </c>
    </row>
    <row r="301" spans="1:12" x14ac:dyDescent="0.15">
      <c r="A301" t="s">
        <v>1550</v>
      </c>
      <c r="B301" t="s">
        <v>12</v>
      </c>
      <c r="C301" t="s">
        <v>1551</v>
      </c>
      <c r="D301" t="s">
        <v>13</v>
      </c>
      <c r="E301" t="s">
        <v>14</v>
      </c>
      <c r="F301" t="s">
        <v>15</v>
      </c>
      <c r="G301" t="s">
        <v>1552</v>
      </c>
      <c r="H301" t="s">
        <v>1553</v>
      </c>
      <c r="I301" t="s">
        <v>310</v>
      </c>
      <c r="J301">
        <f>VLOOKUP(G301,[1]导出数据!$E$4:$L$591,8,0)</f>
        <v>1460</v>
      </c>
      <c r="K301" t="s">
        <v>17</v>
      </c>
      <c r="L301" t="s">
        <v>17</v>
      </c>
    </row>
    <row r="302" spans="1:12" x14ac:dyDescent="0.15">
      <c r="A302" t="s">
        <v>1554</v>
      </c>
      <c r="B302" t="s">
        <v>12</v>
      </c>
      <c r="C302" t="s">
        <v>1555</v>
      </c>
      <c r="D302" t="s">
        <v>13</v>
      </c>
      <c r="E302" t="s">
        <v>14</v>
      </c>
      <c r="F302" t="s">
        <v>15</v>
      </c>
      <c r="G302" t="s">
        <v>1556</v>
      </c>
      <c r="H302" t="s">
        <v>1557</v>
      </c>
      <c r="I302" t="s">
        <v>220</v>
      </c>
      <c r="J302">
        <f>VLOOKUP(G302,[1]导出数据!$E$4:$L$591,8,0)</f>
        <v>2103</v>
      </c>
      <c r="K302" t="s">
        <v>17</v>
      </c>
      <c r="L302" t="s">
        <v>17</v>
      </c>
    </row>
    <row r="303" spans="1:12" x14ac:dyDescent="0.15">
      <c r="A303" t="s">
        <v>1558</v>
      </c>
      <c r="B303" t="s">
        <v>12</v>
      </c>
      <c r="C303" t="s">
        <v>1559</v>
      </c>
      <c r="D303" t="s">
        <v>13</v>
      </c>
      <c r="E303" t="s">
        <v>14</v>
      </c>
      <c r="F303" t="s">
        <v>15</v>
      </c>
      <c r="G303" t="s">
        <v>1560</v>
      </c>
      <c r="H303" t="s">
        <v>1561</v>
      </c>
      <c r="I303" t="s">
        <v>756</v>
      </c>
      <c r="J303">
        <f>VLOOKUP(G303,[1]导出数据!$E$4:$L$591,8,0)</f>
        <v>2804</v>
      </c>
      <c r="K303" t="s">
        <v>17</v>
      </c>
      <c r="L303" t="s">
        <v>17</v>
      </c>
    </row>
    <row r="304" spans="1:12" x14ac:dyDescent="0.15">
      <c r="A304" t="s">
        <v>1562</v>
      </c>
      <c r="B304" t="s">
        <v>12</v>
      </c>
      <c r="C304" t="s">
        <v>1563</v>
      </c>
      <c r="D304" t="s">
        <v>13</v>
      </c>
      <c r="E304" t="s">
        <v>14</v>
      </c>
      <c r="F304" t="s">
        <v>580</v>
      </c>
      <c r="G304" t="s">
        <v>1564</v>
      </c>
      <c r="H304" t="s">
        <v>1565</v>
      </c>
      <c r="I304" t="s">
        <v>56</v>
      </c>
      <c r="J304">
        <f>VLOOKUP(G304,[1]导出数据!$E$4:$L$591,8,0)</f>
        <v>1038</v>
      </c>
      <c r="K304" t="s">
        <v>17</v>
      </c>
      <c r="L304" t="s">
        <v>17</v>
      </c>
    </row>
    <row r="305" spans="1:12" x14ac:dyDescent="0.15">
      <c r="A305" t="s">
        <v>1566</v>
      </c>
      <c r="B305" t="s">
        <v>12</v>
      </c>
      <c r="C305" t="s">
        <v>1567</v>
      </c>
      <c r="D305" t="s">
        <v>13</v>
      </c>
      <c r="E305" t="s">
        <v>14</v>
      </c>
      <c r="F305" t="s">
        <v>15</v>
      </c>
      <c r="G305" t="s">
        <v>1568</v>
      </c>
      <c r="H305" t="s">
        <v>1569</v>
      </c>
      <c r="I305" t="s">
        <v>622</v>
      </c>
      <c r="J305">
        <f>VLOOKUP(G305,[1]导出数据!$E$4:$L$591,8,0)</f>
        <v>2012</v>
      </c>
      <c r="K305" t="s">
        <v>17</v>
      </c>
      <c r="L305" t="s">
        <v>17</v>
      </c>
    </row>
    <row r="306" spans="1:12" x14ac:dyDescent="0.15">
      <c r="A306" t="s">
        <v>1570</v>
      </c>
      <c r="B306" t="s">
        <v>12</v>
      </c>
      <c r="C306" t="s">
        <v>1571</v>
      </c>
      <c r="D306" t="s">
        <v>13</v>
      </c>
      <c r="E306" t="s">
        <v>14</v>
      </c>
      <c r="F306" t="s">
        <v>15</v>
      </c>
      <c r="G306" t="s">
        <v>1572</v>
      </c>
      <c r="H306" t="s">
        <v>1573</v>
      </c>
      <c r="I306" t="s">
        <v>193</v>
      </c>
      <c r="J306">
        <f>VLOOKUP(G306,[1]导出数据!$E$4:$L$591,8,0)</f>
        <v>1609</v>
      </c>
      <c r="K306" t="s">
        <v>17</v>
      </c>
      <c r="L306" t="s">
        <v>17</v>
      </c>
    </row>
    <row r="307" spans="1:12" x14ac:dyDescent="0.15">
      <c r="A307" t="s">
        <v>1574</v>
      </c>
      <c r="B307" t="s">
        <v>12</v>
      </c>
      <c r="C307" t="s">
        <v>1575</v>
      </c>
      <c r="D307" t="s">
        <v>13</v>
      </c>
      <c r="E307" t="s">
        <v>14</v>
      </c>
      <c r="F307" t="s">
        <v>15</v>
      </c>
      <c r="G307" t="s">
        <v>1576</v>
      </c>
      <c r="H307" t="s">
        <v>1577</v>
      </c>
      <c r="I307" t="s">
        <v>374</v>
      </c>
      <c r="J307">
        <f>VLOOKUP(G307,[1]导出数据!$E$4:$L$591,8,0)</f>
        <v>1544</v>
      </c>
      <c r="K307" t="s">
        <v>17</v>
      </c>
      <c r="L307" t="s">
        <v>17</v>
      </c>
    </row>
    <row r="308" spans="1:12" x14ac:dyDescent="0.15">
      <c r="A308" t="s">
        <v>1578</v>
      </c>
      <c r="B308" t="s">
        <v>12</v>
      </c>
      <c r="C308" t="s">
        <v>1579</v>
      </c>
      <c r="D308" t="s">
        <v>13</v>
      </c>
      <c r="E308" t="s">
        <v>14</v>
      </c>
      <c r="F308" t="s">
        <v>580</v>
      </c>
      <c r="G308" t="s">
        <v>1580</v>
      </c>
      <c r="H308" t="s">
        <v>1581</v>
      </c>
      <c r="I308" t="s">
        <v>63</v>
      </c>
      <c r="J308">
        <f>VLOOKUP(G308,[1]导出数据!$E$4:$L$591,8,0)</f>
        <v>648</v>
      </c>
      <c r="K308" t="s">
        <v>17</v>
      </c>
      <c r="L308" t="s">
        <v>17</v>
      </c>
    </row>
    <row r="309" spans="1:12" x14ac:dyDescent="0.15">
      <c r="A309" t="s">
        <v>1582</v>
      </c>
      <c r="B309" t="s">
        <v>12</v>
      </c>
      <c r="C309" t="s">
        <v>1583</v>
      </c>
      <c r="D309" t="s">
        <v>13</v>
      </c>
      <c r="E309" t="s">
        <v>14</v>
      </c>
      <c r="F309" t="s">
        <v>15</v>
      </c>
      <c r="G309" t="s">
        <v>1584</v>
      </c>
      <c r="H309" t="s">
        <v>1585</v>
      </c>
      <c r="I309" t="s">
        <v>216</v>
      </c>
      <c r="J309">
        <f>VLOOKUP(G309,[1]导出数据!$E$4:$L$591,8,0)</f>
        <v>1596</v>
      </c>
      <c r="K309" t="s">
        <v>17</v>
      </c>
      <c r="L309" t="s">
        <v>17</v>
      </c>
    </row>
    <row r="310" spans="1:12" x14ac:dyDescent="0.15">
      <c r="A310" t="s">
        <v>1586</v>
      </c>
      <c r="B310" t="s">
        <v>12</v>
      </c>
      <c r="C310" t="s">
        <v>1587</v>
      </c>
      <c r="D310" t="s">
        <v>13</v>
      </c>
      <c r="E310" t="s">
        <v>14</v>
      </c>
      <c r="F310" t="s">
        <v>15</v>
      </c>
      <c r="G310" t="s">
        <v>1588</v>
      </c>
      <c r="H310" t="s">
        <v>1589</v>
      </c>
      <c r="I310" t="s">
        <v>158</v>
      </c>
      <c r="J310">
        <f>VLOOKUP(G310,[1]导出数据!$E$4:$L$591,8,0)</f>
        <v>1194</v>
      </c>
      <c r="K310" t="s">
        <v>17</v>
      </c>
      <c r="L310" t="s">
        <v>17</v>
      </c>
    </row>
    <row r="311" spans="1:12" x14ac:dyDescent="0.15">
      <c r="A311" t="s">
        <v>1590</v>
      </c>
      <c r="B311" t="s">
        <v>12</v>
      </c>
      <c r="C311" t="s">
        <v>1591</v>
      </c>
      <c r="D311" t="s">
        <v>13</v>
      </c>
      <c r="E311" t="s">
        <v>14</v>
      </c>
      <c r="F311" t="s">
        <v>580</v>
      </c>
      <c r="G311" t="s">
        <v>1592</v>
      </c>
      <c r="H311" t="s">
        <v>1593</v>
      </c>
      <c r="I311" t="s">
        <v>249</v>
      </c>
      <c r="J311">
        <f>VLOOKUP(G311,[1]导出数据!$E$4:$L$591,8,0)</f>
        <v>437</v>
      </c>
      <c r="K311" t="s">
        <v>17</v>
      </c>
      <c r="L311" t="s">
        <v>17</v>
      </c>
    </row>
    <row r="312" spans="1:12" x14ac:dyDescent="0.15">
      <c r="A312" t="s">
        <v>1594</v>
      </c>
      <c r="B312" t="s">
        <v>12</v>
      </c>
      <c r="C312" t="s">
        <v>1595</v>
      </c>
      <c r="D312" t="s">
        <v>13</v>
      </c>
      <c r="E312" t="s">
        <v>14</v>
      </c>
      <c r="F312" t="s">
        <v>20</v>
      </c>
      <c r="G312" t="s">
        <v>1596</v>
      </c>
      <c r="H312" t="s">
        <v>1597</v>
      </c>
      <c r="I312" t="s">
        <v>799</v>
      </c>
      <c r="J312">
        <f>VLOOKUP(G312,[1]导出数据!$E$4:$L$591,8,0)</f>
        <v>3156</v>
      </c>
      <c r="K312" t="s">
        <v>17</v>
      </c>
      <c r="L312" t="s">
        <v>17</v>
      </c>
    </row>
    <row r="313" spans="1:12" x14ac:dyDescent="0.15">
      <c r="A313" t="s">
        <v>1598</v>
      </c>
      <c r="B313" t="s">
        <v>12</v>
      </c>
      <c r="C313" t="s">
        <v>1599</v>
      </c>
      <c r="D313" t="s">
        <v>13</v>
      </c>
      <c r="E313" t="s">
        <v>148</v>
      </c>
      <c r="F313" t="s">
        <v>149</v>
      </c>
      <c r="G313" t="s">
        <v>1600</v>
      </c>
      <c r="H313" t="s">
        <v>1601</v>
      </c>
      <c r="I313" t="s">
        <v>309</v>
      </c>
      <c r="J313">
        <f>VLOOKUP(G313,[1]导出数据!$E$4:$L$591,8,0)</f>
        <v>116</v>
      </c>
      <c r="K313" t="s">
        <v>17</v>
      </c>
      <c r="L313" t="s">
        <v>17</v>
      </c>
    </row>
    <row r="314" spans="1:12" x14ac:dyDescent="0.15">
      <c r="A314" t="s">
        <v>1602</v>
      </c>
      <c r="B314" t="s">
        <v>12</v>
      </c>
      <c r="C314" t="s">
        <v>1603</v>
      </c>
      <c r="D314" t="s">
        <v>13</v>
      </c>
      <c r="E314" t="s">
        <v>919</v>
      </c>
      <c r="F314" t="s">
        <v>920</v>
      </c>
      <c r="G314" t="s">
        <v>1604</v>
      </c>
      <c r="H314" t="s">
        <v>1605</v>
      </c>
      <c r="I314" t="s">
        <v>62</v>
      </c>
      <c r="J314">
        <f>VLOOKUP(G314,[1]导出数据!$E$4:$L$591,8,0)</f>
        <v>2176</v>
      </c>
      <c r="K314" t="s">
        <v>17</v>
      </c>
      <c r="L314" t="s">
        <v>17</v>
      </c>
    </row>
    <row r="315" spans="1:12" x14ac:dyDescent="0.15">
      <c r="A315" t="s">
        <v>1606</v>
      </c>
      <c r="B315" t="s">
        <v>12</v>
      </c>
      <c r="C315" t="s">
        <v>1607</v>
      </c>
      <c r="D315" t="s">
        <v>13</v>
      </c>
      <c r="E315" t="s">
        <v>142</v>
      </c>
      <c r="F315" t="s">
        <v>143</v>
      </c>
      <c r="G315" t="s">
        <v>1608</v>
      </c>
      <c r="H315" t="s">
        <v>1609</v>
      </c>
      <c r="I315" t="s">
        <v>773</v>
      </c>
      <c r="J315">
        <f>VLOOKUP(G315,[1]导出数据!$E$4:$L$591,8,0)</f>
        <v>3124</v>
      </c>
      <c r="K315" t="s">
        <v>17</v>
      </c>
      <c r="L315" t="s">
        <v>17</v>
      </c>
    </row>
    <row r="316" spans="1:12" x14ac:dyDescent="0.15">
      <c r="A316" t="s">
        <v>1610</v>
      </c>
      <c r="B316" t="s">
        <v>12</v>
      </c>
      <c r="C316" t="s">
        <v>1611</v>
      </c>
      <c r="D316" t="s">
        <v>13</v>
      </c>
      <c r="E316" t="s">
        <v>142</v>
      </c>
      <c r="F316" t="s">
        <v>143</v>
      </c>
      <c r="G316" t="s">
        <v>1612</v>
      </c>
      <c r="H316" t="s">
        <v>1613</v>
      </c>
      <c r="I316" t="s">
        <v>777</v>
      </c>
      <c r="J316">
        <f>VLOOKUP(G316,[1]导出数据!$E$4:$L$591,8,0)</f>
        <v>2999</v>
      </c>
      <c r="K316" t="s">
        <v>17</v>
      </c>
      <c r="L316" t="s">
        <v>17</v>
      </c>
    </row>
    <row r="317" spans="1:12" x14ac:dyDescent="0.15">
      <c r="A317" t="s">
        <v>1614</v>
      </c>
      <c r="B317" t="s">
        <v>12</v>
      </c>
      <c r="C317" t="s">
        <v>1615</v>
      </c>
      <c r="D317" t="s">
        <v>13</v>
      </c>
      <c r="E317" t="s">
        <v>174</v>
      </c>
      <c r="F317" t="s">
        <v>175</v>
      </c>
      <c r="G317" t="s">
        <v>1616</v>
      </c>
      <c r="H317" t="s">
        <v>1617</v>
      </c>
      <c r="I317" t="s">
        <v>564</v>
      </c>
      <c r="J317">
        <f>VLOOKUP(G317,[1]导出数据!$E$4:$L$591,8,0)</f>
        <v>614</v>
      </c>
      <c r="K317" t="s">
        <v>17</v>
      </c>
      <c r="L317" t="s">
        <v>17</v>
      </c>
    </row>
    <row r="318" spans="1:12" x14ac:dyDescent="0.15">
      <c r="A318" t="s">
        <v>1618</v>
      </c>
      <c r="B318" t="s">
        <v>12</v>
      </c>
      <c r="C318" t="s">
        <v>1619</v>
      </c>
      <c r="D318" t="s">
        <v>13</v>
      </c>
      <c r="E318" t="s">
        <v>919</v>
      </c>
      <c r="F318" t="s">
        <v>979</v>
      </c>
      <c r="G318" t="s">
        <v>1620</v>
      </c>
      <c r="H318" t="s">
        <v>1621</v>
      </c>
      <c r="I318" t="s">
        <v>581</v>
      </c>
      <c r="J318">
        <f>VLOOKUP(G318,[1]导出数据!$E$4:$L$591,8,0)</f>
        <v>2398</v>
      </c>
      <c r="K318" t="s">
        <v>17</v>
      </c>
      <c r="L318" t="s">
        <v>17</v>
      </c>
    </row>
    <row r="319" spans="1:12" x14ac:dyDescent="0.15">
      <c r="A319" t="s">
        <v>1622</v>
      </c>
      <c r="B319" t="s">
        <v>12</v>
      </c>
      <c r="C319" t="s">
        <v>1623</v>
      </c>
      <c r="D319" t="s">
        <v>13</v>
      </c>
      <c r="E319" t="s">
        <v>32</v>
      </c>
      <c r="F319" t="s">
        <v>33</v>
      </c>
      <c r="G319" t="s">
        <v>1624</v>
      </c>
      <c r="H319" t="s">
        <v>1625</v>
      </c>
      <c r="I319" t="s">
        <v>242</v>
      </c>
      <c r="J319">
        <f>VLOOKUP(G319,[1]导出数据!$E$4:$L$591,8,0)</f>
        <v>318</v>
      </c>
      <c r="K319" t="s">
        <v>17</v>
      </c>
      <c r="L319" t="s">
        <v>17</v>
      </c>
    </row>
    <row r="320" spans="1:12" x14ac:dyDescent="0.15">
      <c r="A320" t="s">
        <v>1626</v>
      </c>
      <c r="B320" t="s">
        <v>12</v>
      </c>
      <c r="C320" t="s">
        <v>1627</v>
      </c>
      <c r="D320" t="s">
        <v>13</v>
      </c>
      <c r="E320" t="s">
        <v>32</v>
      </c>
      <c r="F320" t="s">
        <v>33</v>
      </c>
      <c r="G320" t="s">
        <v>1628</v>
      </c>
      <c r="H320" t="s">
        <v>1629</v>
      </c>
      <c r="I320" t="s">
        <v>73</v>
      </c>
      <c r="J320">
        <f>VLOOKUP(G320,[1]导出数据!$E$4:$L$591,8,0)</f>
        <v>401</v>
      </c>
      <c r="K320" t="s">
        <v>17</v>
      </c>
      <c r="L320" t="s">
        <v>17</v>
      </c>
    </row>
    <row r="321" spans="1:12" x14ac:dyDescent="0.15">
      <c r="A321" t="s">
        <v>1630</v>
      </c>
      <c r="B321" t="s">
        <v>12</v>
      </c>
      <c r="C321" t="s">
        <v>1631</v>
      </c>
      <c r="D321" t="s">
        <v>13</v>
      </c>
      <c r="E321" t="s">
        <v>70</v>
      </c>
      <c r="F321" t="s">
        <v>71</v>
      </c>
      <c r="G321" t="s">
        <v>1632</v>
      </c>
      <c r="H321" t="s">
        <v>1633</v>
      </c>
      <c r="I321" t="s">
        <v>1159</v>
      </c>
      <c r="J321">
        <f>VLOOKUP(G321,[1]导出数据!$E$4:$L$591,8,0)</f>
        <v>622</v>
      </c>
      <c r="K321" t="s">
        <v>17</v>
      </c>
      <c r="L321" t="s">
        <v>17</v>
      </c>
    </row>
    <row r="322" spans="1:12" x14ac:dyDescent="0.15">
      <c r="A322" t="s">
        <v>1634</v>
      </c>
      <c r="B322" t="s">
        <v>12</v>
      </c>
      <c r="C322" t="s">
        <v>1635</v>
      </c>
      <c r="D322" t="s">
        <v>13</v>
      </c>
      <c r="E322" t="s">
        <v>148</v>
      </c>
      <c r="F322" t="s">
        <v>255</v>
      </c>
      <c r="G322" t="s">
        <v>1636</v>
      </c>
      <c r="H322" t="s">
        <v>1637</v>
      </c>
      <c r="I322" t="s">
        <v>593</v>
      </c>
      <c r="J322">
        <f>VLOOKUP(G322,[1]导出数据!$E$4:$L$591,8,0)</f>
        <v>88</v>
      </c>
      <c r="K322" t="s">
        <v>17</v>
      </c>
      <c r="L322" t="s">
        <v>17</v>
      </c>
    </row>
    <row r="323" spans="1:12" x14ac:dyDescent="0.15">
      <c r="A323" t="s">
        <v>1638</v>
      </c>
      <c r="B323" t="s">
        <v>12</v>
      </c>
      <c r="C323" t="s">
        <v>1639</v>
      </c>
      <c r="D323" t="s">
        <v>13</v>
      </c>
      <c r="E323" t="s">
        <v>32</v>
      </c>
      <c r="F323" t="s">
        <v>169</v>
      </c>
      <c r="G323" t="s">
        <v>1640</v>
      </c>
      <c r="H323" t="s">
        <v>1641</v>
      </c>
      <c r="I323" t="s">
        <v>572</v>
      </c>
      <c r="J323">
        <f>VLOOKUP(G323,[1]导出数据!$E$4:$L$591,8,0)</f>
        <v>221</v>
      </c>
      <c r="K323" t="s">
        <v>17</v>
      </c>
      <c r="L323" t="s">
        <v>17</v>
      </c>
    </row>
    <row r="324" spans="1:12" x14ac:dyDescent="0.15">
      <c r="A324" t="s">
        <v>1642</v>
      </c>
      <c r="B324" t="s">
        <v>12</v>
      </c>
      <c r="C324" t="s">
        <v>1643</v>
      </c>
      <c r="D324" t="s">
        <v>13</v>
      </c>
      <c r="E324" t="s">
        <v>32</v>
      </c>
      <c r="F324" t="s">
        <v>33</v>
      </c>
      <c r="G324" t="s">
        <v>1644</v>
      </c>
      <c r="H324" t="s">
        <v>1645</v>
      </c>
      <c r="I324" t="s">
        <v>669</v>
      </c>
      <c r="J324">
        <f>VLOOKUP(G324,[1]导出数据!$E$4:$L$591,8,0)</f>
        <v>194</v>
      </c>
      <c r="K324" t="s">
        <v>17</v>
      </c>
      <c r="L324" t="s">
        <v>17</v>
      </c>
    </row>
    <row r="325" spans="1:12" x14ac:dyDescent="0.15">
      <c r="A325" t="s">
        <v>1646</v>
      </c>
      <c r="B325" t="s">
        <v>12</v>
      </c>
      <c r="C325" t="s">
        <v>1647</v>
      </c>
      <c r="D325" t="s">
        <v>13</v>
      </c>
      <c r="E325" t="s">
        <v>174</v>
      </c>
      <c r="F325" t="s">
        <v>1247</v>
      </c>
      <c r="G325" t="s">
        <v>1648</v>
      </c>
      <c r="H325" t="s">
        <v>1649</v>
      </c>
      <c r="I325" t="s">
        <v>401</v>
      </c>
      <c r="J325">
        <f>VLOOKUP(G325,[1]导出数据!$E$4:$L$591,8,0)</f>
        <v>364</v>
      </c>
      <c r="K325" t="s">
        <v>17</v>
      </c>
      <c r="L325" t="s">
        <v>17</v>
      </c>
    </row>
    <row r="326" spans="1:12" x14ac:dyDescent="0.15">
      <c r="A326" t="s">
        <v>1650</v>
      </c>
      <c r="B326" t="s">
        <v>12</v>
      </c>
      <c r="C326" t="s">
        <v>1651</v>
      </c>
      <c r="D326" t="s">
        <v>13</v>
      </c>
      <c r="E326" t="s">
        <v>14</v>
      </c>
      <c r="F326" t="s">
        <v>15</v>
      </c>
      <c r="G326" t="s">
        <v>1652</v>
      </c>
      <c r="H326" t="s">
        <v>1653</v>
      </c>
      <c r="I326" t="s">
        <v>192</v>
      </c>
      <c r="J326">
        <f>VLOOKUP(G326,[1]导出数据!$E$4:$L$591,8,0)</f>
        <v>1401</v>
      </c>
      <c r="K326" t="s">
        <v>17</v>
      </c>
      <c r="L326" t="s">
        <v>17</v>
      </c>
    </row>
    <row r="327" spans="1:12" x14ac:dyDescent="0.15">
      <c r="A327" t="s">
        <v>1654</v>
      </c>
      <c r="B327" t="s">
        <v>12</v>
      </c>
      <c r="C327" t="s">
        <v>1655</v>
      </c>
      <c r="D327" t="s">
        <v>13</v>
      </c>
      <c r="E327" t="s">
        <v>14</v>
      </c>
      <c r="F327" t="s">
        <v>15</v>
      </c>
      <c r="G327" t="s">
        <v>1656</v>
      </c>
      <c r="H327" t="s">
        <v>1657</v>
      </c>
      <c r="I327" t="s">
        <v>193</v>
      </c>
      <c r="J327">
        <f>VLOOKUP(G327,[1]导出数据!$E$4:$L$591,8,0)</f>
        <v>1609</v>
      </c>
      <c r="K327" t="s">
        <v>17</v>
      </c>
      <c r="L327" t="s">
        <v>17</v>
      </c>
    </row>
    <row r="328" spans="1:12" x14ac:dyDescent="0.15">
      <c r="A328" t="s">
        <v>1658</v>
      </c>
      <c r="B328" t="s">
        <v>12</v>
      </c>
      <c r="C328" t="s">
        <v>1659</v>
      </c>
      <c r="D328" t="s">
        <v>13</v>
      </c>
      <c r="E328" t="s">
        <v>14</v>
      </c>
      <c r="F328" t="s">
        <v>15</v>
      </c>
      <c r="G328" t="s">
        <v>1660</v>
      </c>
      <c r="H328" t="s">
        <v>1661</v>
      </c>
      <c r="I328" t="s">
        <v>467</v>
      </c>
      <c r="J328">
        <f>VLOOKUP(G328,[1]导出数据!$E$4:$L$591,8,0)</f>
        <v>1687</v>
      </c>
      <c r="K328" t="s">
        <v>17</v>
      </c>
      <c r="L328" t="s">
        <v>17</v>
      </c>
    </row>
    <row r="329" spans="1:12" x14ac:dyDescent="0.15">
      <c r="A329" t="s">
        <v>1662</v>
      </c>
      <c r="B329" t="s">
        <v>12</v>
      </c>
      <c r="C329" t="s">
        <v>1663</v>
      </c>
      <c r="D329" t="s">
        <v>13</v>
      </c>
      <c r="E329" t="s">
        <v>14</v>
      </c>
      <c r="F329" t="s">
        <v>15</v>
      </c>
      <c r="G329" t="s">
        <v>1664</v>
      </c>
      <c r="H329" t="s">
        <v>1665</v>
      </c>
      <c r="I329" t="s">
        <v>573</v>
      </c>
      <c r="J329">
        <f>VLOOKUP(G329,[1]导出数据!$E$4:$L$591,8,0)</f>
        <v>1947</v>
      </c>
      <c r="K329" t="s">
        <v>17</v>
      </c>
      <c r="L329" t="s">
        <v>17</v>
      </c>
    </row>
    <row r="330" spans="1:12" x14ac:dyDescent="0.15">
      <c r="A330" t="s">
        <v>1666</v>
      </c>
      <c r="B330" t="s">
        <v>12</v>
      </c>
      <c r="C330" t="s">
        <v>1667</v>
      </c>
      <c r="D330" t="s">
        <v>13</v>
      </c>
      <c r="E330" t="s">
        <v>14</v>
      </c>
      <c r="F330" t="s">
        <v>15</v>
      </c>
      <c r="G330" t="s">
        <v>1668</v>
      </c>
      <c r="H330" t="s">
        <v>1669</v>
      </c>
      <c r="I330" t="s">
        <v>673</v>
      </c>
      <c r="J330">
        <f>VLOOKUP(G330,[1]导出数据!$E$4:$L$591,8,0)</f>
        <v>2089</v>
      </c>
      <c r="K330" t="s">
        <v>17</v>
      </c>
      <c r="L330" t="s">
        <v>17</v>
      </c>
    </row>
    <row r="331" spans="1:12" x14ac:dyDescent="0.15">
      <c r="A331" t="s">
        <v>1670</v>
      </c>
      <c r="B331" t="s">
        <v>12</v>
      </c>
      <c r="C331" t="s">
        <v>1671</v>
      </c>
      <c r="D331" t="s">
        <v>13</v>
      </c>
      <c r="E331" t="s">
        <v>14</v>
      </c>
      <c r="F331" t="s">
        <v>15</v>
      </c>
      <c r="G331" t="s">
        <v>1672</v>
      </c>
      <c r="H331" t="s">
        <v>1673</v>
      </c>
      <c r="I331" t="s">
        <v>573</v>
      </c>
      <c r="J331">
        <f>VLOOKUP(G331,[1]导出数据!$E$4:$L$591,8,0)</f>
        <v>1895</v>
      </c>
      <c r="K331" t="s">
        <v>17</v>
      </c>
      <c r="L331" t="s">
        <v>17</v>
      </c>
    </row>
    <row r="332" spans="1:12" x14ac:dyDescent="0.15">
      <c r="A332" t="s">
        <v>1674</v>
      </c>
      <c r="B332" t="s">
        <v>12</v>
      </c>
      <c r="C332" t="s">
        <v>1675</v>
      </c>
      <c r="D332" t="s">
        <v>13</v>
      </c>
      <c r="E332" t="s">
        <v>14</v>
      </c>
      <c r="F332" t="s">
        <v>20</v>
      </c>
      <c r="G332" t="s">
        <v>1676</v>
      </c>
      <c r="H332" t="s">
        <v>1677</v>
      </c>
      <c r="I332" t="s">
        <v>1017</v>
      </c>
      <c r="J332">
        <f>VLOOKUP(G332,[1]导出数据!$E$4:$L$591,8,0)</f>
        <v>2561</v>
      </c>
      <c r="K332" t="s">
        <v>17</v>
      </c>
      <c r="L332" t="s">
        <v>17</v>
      </c>
    </row>
    <row r="333" spans="1:12" x14ac:dyDescent="0.15">
      <c r="A333" t="s">
        <v>1678</v>
      </c>
      <c r="B333" t="s">
        <v>12</v>
      </c>
      <c r="C333" t="s">
        <v>1679</v>
      </c>
      <c r="D333" t="s">
        <v>13</v>
      </c>
      <c r="E333" t="s">
        <v>14</v>
      </c>
      <c r="F333" t="s">
        <v>15</v>
      </c>
      <c r="G333" t="s">
        <v>1680</v>
      </c>
      <c r="H333" t="s">
        <v>1681</v>
      </c>
      <c r="I333" t="s">
        <v>308</v>
      </c>
      <c r="J333">
        <f>VLOOKUP(G333,[1]导出数据!$E$4:$L$591,8,0)</f>
        <v>1466</v>
      </c>
      <c r="K333" t="s">
        <v>17</v>
      </c>
      <c r="L333" t="s">
        <v>17</v>
      </c>
    </row>
    <row r="334" spans="1:12" x14ac:dyDescent="0.15">
      <c r="A334" t="s">
        <v>1682</v>
      </c>
      <c r="B334" t="s">
        <v>12</v>
      </c>
      <c r="C334" t="s">
        <v>1683</v>
      </c>
      <c r="D334" t="s">
        <v>13</v>
      </c>
      <c r="E334" t="s">
        <v>14</v>
      </c>
      <c r="F334" t="s">
        <v>15</v>
      </c>
      <c r="G334" t="s">
        <v>1684</v>
      </c>
      <c r="H334" t="s">
        <v>1685</v>
      </c>
      <c r="I334" t="s">
        <v>467</v>
      </c>
      <c r="J334">
        <f>VLOOKUP(G334,[1]导出数据!$E$4:$L$591,8,0)</f>
        <v>1687</v>
      </c>
      <c r="K334" t="s">
        <v>17</v>
      </c>
      <c r="L334" t="s">
        <v>17</v>
      </c>
    </row>
    <row r="335" spans="1:12" x14ac:dyDescent="0.15">
      <c r="A335" t="s">
        <v>1686</v>
      </c>
      <c r="B335" t="s">
        <v>12</v>
      </c>
      <c r="C335" t="s">
        <v>1687</v>
      </c>
      <c r="D335" t="s">
        <v>13</v>
      </c>
      <c r="E335" t="s">
        <v>14</v>
      </c>
      <c r="F335" t="s">
        <v>15</v>
      </c>
      <c r="G335" t="s">
        <v>1688</v>
      </c>
      <c r="H335" t="s">
        <v>1689</v>
      </c>
      <c r="I335" t="s">
        <v>220</v>
      </c>
      <c r="J335">
        <f>VLOOKUP(G335,[1]导出数据!$E$4:$L$591,8,0)</f>
        <v>2076</v>
      </c>
      <c r="K335" t="s">
        <v>17</v>
      </c>
      <c r="L335" t="s">
        <v>17</v>
      </c>
    </row>
    <row r="336" spans="1:12" x14ac:dyDescent="0.15">
      <c r="A336" t="s">
        <v>1690</v>
      </c>
      <c r="B336" t="s">
        <v>12</v>
      </c>
      <c r="C336" t="s">
        <v>1691</v>
      </c>
      <c r="D336" t="s">
        <v>13</v>
      </c>
      <c r="E336" t="s">
        <v>14</v>
      </c>
      <c r="F336" t="s">
        <v>15</v>
      </c>
      <c r="G336" t="s">
        <v>1692</v>
      </c>
      <c r="H336" t="s">
        <v>1693</v>
      </c>
      <c r="I336" t="s">
        <v>868</v>
      </c>
      <c r="J336">
        <f>VLOOKUP(G336,[1]导出数据!$E$4:$L$591,8,0)</f>
        <v>2361</v>
      </c>
      <c r="K336" t="s">
        <v>17</v>
      </c>
      <c r="L336" t="s">
        <v>17</v>
      </c>
    </row>
    <row r="337" spans="1:12" x14ac:dyDescent="0.15">
      <c r="A337" t="s">
        <v>1694</v>
      </c>
      <c r="B337" t="s">
        <v>12</v>
      </c>
      <c r="C337" t="s">
        <v>1695</v>
      </c>
      <c r="D337" t="s">
        <v>13</v>
      </c>
      <c r="E337" t="s">
        <v>14</v>
      </c>
      <c r="F337" t="s">
        <v>15</v>
      </c>
      <c r="G337" t="s">
        <v>1696</v>
      </c>
      <c r="H337" t="s">
        <v>1697</v>
      </c>
      <c r="I337" t="s">
        <v>558</v>
      </c>
      <c r="J337">
        <f>VLOOKUP(G337,[1]导出数据!$E$4:$L$591,8,0)</f>
        <v>2051</v>
      </c>
      <c r="K337" t="s">
        <v>17</v>
      </c>
      <c r="L337" t="s">
        <v>17</v>
      </c>
    </row>
    <row r="338" spans="1:12" x14ac:dyDescent="0.15">
      <c r="A338" t="s">
        <v>1698</v>
      </c>
      <c r="B338" t="s">
        <v>12</v>
      </c>
      <c r="C338" t="s">
        <v>1699</v>
      </c>
      <c r="D338" t="s">
        <v>13</v>
      </c>
      <c r="E338" t="s">
        <v>201</v>
      </c>
      <c r="F338" t="s">
        <v>202</v>
      </c>
      <c r="G338" t="s">
        <v>1700</v>
      </c>
      <c r="H338" t="s">
        <v>1701</v>
      </c>
      <c r="I338" t="s">
        <v>1203</v>
      </c>
      <c r="J338">
        <f>VLOOKUP(G338,[1]导出数据!$E$4:$L$591,8,0)</f>
        <v>7532</v>
      </c>
      <c r="K338" t="s">
        <v>17</v>
      </c>
      <c r="L338" t="s">
        <v>17</v>
      </c>
    </row>
    <row r="339" spans="1:12" x14ac:dyDescent="0.15">
      <c r="A339" t="s">
        <v>1702</v>
      </c>
      <c r="B339" t="s">
        <v>12</v>
      </c>
      <c r="C339" t="s">
        <v>1703</v>
      </c>
      <c r="D339" t="s">
        <v>13</v>
      </c>
      <c r="E339" t="s">
        <v>174</v>
      </c>
      <c r="F339" t="s">
        <v>175</v>
      </c>
      <c r="G339" t="s">
        <v>1704</v>
      </c>
      <c r="H339" t="s">
        <v>1705</v>
      </c>
      <c r="I339" t="s">
        <v>515</v>
      </c>
      <c r="J339">
        <f>VLOOKUP(G339,[1]导出数据!$E$4:$L$591,8,0)</f>
        <v>974</v>
      </c>
      <c r="K339" t="s">
        <v>17</v>
      </c>
      <c r="L339" t="s">
        <v>17</v>
      </c>
    </row>
    <row r="340" spans="1:12" x14ac:dyDescent="0.15">
      <c r="A340" t="s">
        <v>1706</v>
      </c>
      <c r="B340" t="s">
        <v>12</v>
      </c>
      <c r="C340" t="s">
        <v>1707</v>
      </c>
      <c r="D340" t="s">
        <v>13</v>
      </c>
      <c r="E340" t="s">
        <v>174</v>
      </c>
      <c r="F340" t="s">
        <v>175</v>
      </c>
      <c r="G340" t="s">
        <v>1708</v>
      </c>
      <c r="H340" t="s">
        <v>1709</v>
      </c>
      <c r="I340" t="s">
        <v>193</v>
      </c>
      <c r="J340">
        <f>VLOOKUP(G340,[1]导出数据!$E$4:$L$591,8,0)</f>
        <v>1596</v>
      </c>
      <c r="K340" t="s">
        <v>17</v>
      </c>
      <c r="L340" t="s">
        <v>17</v>
      </c>
    </row>
    <row r="341" spans="1:12" x14ac:dyDescent="0.15">
      <c r="A341" t="s">
        <v>1710</v>
      </c>
      <c r="B341" t="s">
        <v>12</v>
      </c>
      <c r="C341" t="s">
        <v>1711</v>
      </c>
      <c r="D341" t="s">
        <v>13</v>
      </c>
      <c r="E341" t="s">
        <v>32</v>
      </c>
      <c r="F341" t="s">
        <v>755</v>
      </c>
      <c r="G341" t="s">
        <v>1712</v>
      </c>
      <c r="H341" t="s">
        <v>1713</v>
      </c>
      <c r="I341" t="s">
        <v>680</v>
      </c>
      <c r="J341">
        <f>VLOOKUP(G341,[1]导出数据!$E$4:$L$591,8,0)</f>
        <v>838</v>
      </c>
      <c r="K341" t="s">
        <v>17</v>
      </c>
      <c r="L341" t="s">
        <v>17</v>
      </c>
    </row>
    <row r="342" spans="1:12" x14ac:dyDescent="0.15">
      <c r="A342" t="s">
        <v>1714</v>
      </c>
      <c r="B342" t="s">
        <v>12</v>
      </c>
      <c r="C342" t="s">
        <v>1715</v>
      </c>
      <c r="D342" t="s">
        <v>13</v>
      </c>
      <c r="E342" t="s">
        <v>32</v>
      </c>
      <c r="F342" t="s">
        <v>755</v>
      </c>
      <c r="G342" t="s">
        <v>1716</v>
      </c>
      <c r="H342" t="s">
        <v>1717</v>
      </c>
      <c r="I342" t="s">
        <v>165</v>
      </c>
      <c r="J342">
        <f>VLOOKUP(G342,[1]导出数据!$E$4:$L$591,8,0)</f>
        <v>1286</v>
      </c>
      <c r="K342" t="s">
        <v>17</v>
      </c>
      <c r="L342" t="s">
        <v>17</v>
      </c>
    </row>
    <row r="343" spans="1:12" x14ac:dyDescent="0.15">
      <c r="A343" t="s">
        <v>1718</v>
      </c>
      <c r="B343" t="s">
        <v>12</v>
      </c>
      <c r="C343" t="s">
        <v>1719</v>
      </c>
      <c r="D343" t="s">
        <v>13</v>
      </c>
      <c r="E343" t="s">
        <v>201</v>
      </c>
      <c r="F343" t="s">
        <v>1720</v>
      </c>
      <c r="G343" t="s">
        <v>1721</v>
      </c>
      <c r="H343" t="s">
        <v>1722</v>
      </c>
      <c r="I343" t="s">
        <v>471</v>
      </c>
      <c r="J343">
        <f>VLOOKUP(G343,[1]导出数据!$E$4:$L$591,8,0)</f>
        <v>1753</v>
      </c>
      <c r="K343" t="s">
        <v>17</v>
      </c>
      <c r="L343" t="s">
        <v>17</v>
      </c>
    </row>
    <row r="344" spans="1:12" x14ac:dyDescent="0.15">
      <c r="A344" t="s">
        <v>1723</v>
      </c>
      <c r="B344" t="s">
        <v>12</v>
      </c>
      <c r="C344" t="s">
        <v>1724</v>
      </c>
      <c r="D344" t="s">
        <v>13</v>
      </c>
      <c r="E344" t="s">
        <v>32</v>
      </c>
      <c r="F344" t="s">
        <v>755</v>
      </c>
      <c r="G344" t="s">
        <v>1725</v>
      </c>
      <c r="H344" t="s">
        <v>1726</v>
      </c>
      <c r="I344" t="s">
        <v>834</v>
      </c>
      <c r="J344">
        <f>VLOOKUP(G344,[1]导出数据!$E$4:$L$591,8,0)</f>
        <v>753</v>
      </c>
      <c r="K344" t="s">
        <v>17</v>
      </c>
      <c r="L344" t="s">
        <v>17</v>
      </c>
    </row>
    <row r="345" spans="1:12" x14ac:dyDescent="0.15">
      <c r="A345" t="s">
        <v>1727</v>
      </c>
      <c r="B345" t="s">
        <v>12</v>
      </c>
      <c r="C345" t="s">
        <v>1728</v>
      </c>
      <c r="D345" t="s">
        <v>13</v>
      </c>
      <c r="E345" t="s">
        <v>32</v>
      </c>
      <c r="F345" t="s">
        <v>755</v>
      </c>
      <c r="G345" t="s">
        <v>1729</v>
      </c>
      <c r="H345" t="s">
        <v>1730</v>
      </c>
      <c r="I345" t="s">
        <v>1505</v>
      </c>
      <c r="J345">
        <f>VLOOKUP(G345,[1]导出数据!$E$4:$L$591,8,0)</f>
        <v>916</v>
      </c>
      <c r="K345" t="s">
        <v>17</v>
      </c>
      <c r="L345" t="s">
        <v>17</v>
      </c>
    </row>
    <row r="346" spans="1:12" x14ac:dyDescent="0.15">
      <c r="A346" t="s">
        <v>1731</v>
      </c>
      <c r="B346" t="s">
        <v>12</v>
      </c>
      <c r="C346" t="s">
        <v>1732</v>
      </c>
      <c r="D346" t="s">
        <v>13</v>
      </c>
      <c r="E346" t="s">
        <v>32</v>
      </c>
      <c r="F346" t="s">
        <v>755</v>
      </c>
      <c r="G346" t="s">
        <v>1733</v>
      </c>
      <c r="H346" t="s">
        <v>1734</v>
      </c>
      <c r="I346" t="s">
        <v>1220</v>
      </c>
      <c r="J346">
        <f>VLOOKUP(G346,[1]导出数据!$E$4:$L$591,8,0)</f>
        <v>844</v>
      </c>
      <c r="K346" t="s">
        <v>17</v>
      </c>
      <c r="L346" t="s">
        <v>17</v>
      </c>
    </row>
    <row r="347" spans="1:12" x14ac:dyDescent="0.15">
      <c r="A347" t="s">
        <v>1735</v>
      </c>
      <c r="B347" t="s">
        <v>12</v>
      </c>
      <c r="C347" t="s">
        <v>1736</v>
      </c>
      <c r="D347" t="s">
        <v>13</v>
      </c>
      <c r="E347" t="s">
        <v>201</v>
      </c>
      <c r="F347" t="s">
        <v>202</v>
      </c>
      <c r="G347" t="s">
        <v>1737</v>
      </c>
      <c r="H347" t="s">
        <v>1738</v>
      </c>
      <c r="I347" t="s">
        <v>1119</v>
      </c>
      <c r="J347">
        <f>VLOOKUP(G347,[1]导出数据!$E$4:$L$591,8,0)</f>
        <v>6039</v>
      </c>
      <c r="K347" t="s">
        <v>17</v>
      </c>
      <c r="L347" t="s">
        <v>17</v>
      </c>
    </row>
    <row r="348" spans="1:12" x14ac:dyDescent="0.15">
      <c r="A348" t="s">
        <v>1741</v>
      </c>
      <c r="B348" t="s">
        <v>12</v>
      </c>
      <c r="C348" t="s">
        <v>1742</v>
      </c>
      <c r="D348" t="s">
        <v>13</v>
      </c>
      <c r="E348" t="s">
        <v>14</v>
      </c>
      <c r="F348" t="s">
        <v>15</v>
      </c>
      <c r="G348" t="s">
        <v>1743</v>
      </c>
      <c r="H348" t="s">
        <v>1744</v>
      </c>
      <c r="I348" t="s">
        <v>187</v>
      </c>
      <c r="J348">
        <f>VLOOKUP(G348,[1]导出数据!$E$4:$L$591,8,0)</f>
        <v>1286</v>
      </c>
      <c r="K348" t="s">
        <v>17</v>
      </c>
      <c r="L348" t="s">
        <v>17</v>
      </c>
    </row>
    <row r="349" spans="1:12" x14ac:dyDescent="0.15">
      <c r="A349" t="s">
        <v>1745</v>
      </c>
      <c r="B349" t="s">
        <v>12</v>
      </c>
      <c r="C349" t="s">
        <v>1746</v>
      </c>
      <c r="D349" t="s">
        <v>13</v>
      </c>
      <c r="E349" t="s">
        <v>14</v>
      </c>
      <c r="F349" t="s">
        <v>15</v>
      </c>
      <c r="G349" t="s">
        <v>1747</v>
      </c>
      <c r="H349" t="s">
        <v>1748</v>
      </c>
      <c r="I349" t="s">
        <v>716</v>
      </c>
      <c r="J349">
        <f>VLOOKUP(G349,[1]导出数据!$E$4:$L$591,8,0)</f>
        <v>2323</v>
      </c>
      <c r="K349" t="s">
        <v>17</v>
      </c>
      <c r="L349" t="s">
        <v>17</v>
      </c>
    </row>
    <row r="350" spans="1:12" x14ac:dyDescent="0.15">
      <c r="A350" t="s">
        <v>1749</v>
      </c>
      <c r="B350" t="s">
        <v>12</v>
      </c>
      <c r="C350" t="s">
        <v>1750</v>
      </c>
      <c r="D350" t="s">
        <v>13</v>
      </c>
      <c r="E350" t="s">
        <v>14</v>
      </c>
      <c r="F350" t="s">
        <v>20</v>
      </c>
      <c r="G350" t="s">
        <v>1751</v>
      </c>
      <c r="H350" t="s">
        <v>1752</v>
      </c>
      <c r="I350" t="s">
        <v>963</v>
      </c>
      <c r="J350">
        <f>VLOOKUP(G350,[1]导出数据!$E$4:$L$591,8,0)</f>
        <v>3882</v>
      </c>
      <c r="K350" t="s">
        <v>17</v>
      </c>
      <c r="L350" t="s">
        <v>17</v>
      </c>
    </row>
    <row r="351" spans="1:12" x14ac:dyDescent="0.15">
      <c r="A351" t="s">
        <v>1753</v>
      </c>
      <c r="B351" t="s">
        <v>12</v>
      </c>
      <c r="C351" t="s">
        <v>1754</v>
      </c>
      <c r="D351" t="s">
        <v>13</v>
      </c>
      <c r="E351" t="s">
        <v>14</v>
      </c>
      <c r="F351" t="s">
        <v>20</v>
      </c>
      <c r="G351" t="s">
        <v>1755</v>
      </c>
      <c r="H351" t="s">
        <v>1756</v>
      </c>
      <c r="I351" t="s">
        <v>963</v>
      </c>
      <c r="J351">
        <f>VLOOKUP(G351,[1]导出数据!$E$4:$L$591,8,0)</f>
        <v>3882</v>
      </c>
      <c r="K351" t="s">
        <v>17</v>
      </c>
      <c r="L351" t="s">
        <v>17</v>
      </c>
    </row>
    <row r="352" spans="1:12" x14ac:dyDescent="0.15">
      <c r="A352" t="s">
        <v>1757</v>
      </c>
      <c r="B352" t="s">
        <v>12</v>
      </c>
      <c r="C352" t="s">
        <v>1758</v>
      </c>
      <c r="D352" t="s">
        <v>13</v>
      </c>
      <c r="E352" t="s">
        <v>201</v>
      </c>
      <c r="F352" t="s">
        <v>202</v>
      </c>
      <c r="G352" t="s">
        <v>1759</v>
      </c>
      <c r="H352" t="s">
        <v>1760</v>
      </c>
      <c r="I352" t="s">
        <v>779</v>
      </c>
      <c r="J352">
        <f>VLOOKUP(G352,[1]导出数据!$E$4:$L$591,8,0)</f>
        <v>3247</v>
      </c>
      <c r="K352" t="s">
        <v>17</v>
      </c>
      <c r="L352" t="s">
        <v>17</v>
      </c>
    </row>
    <row r="353" spans="1:12" x14ac:dyDescent="0.15">
      <c r="A353" t="s">
        <v>1761</v>
      </c>
      <c r="B353" t="s">
        <v>12</v>
      </c>
      <c r="C353" t="s">
        <v>1762</v>
      </c>
      <c r="D353" t="s">
        <v>13</v>
      </c>
      <c r="E353" t="s">
        <v>201</v>
      </c>
      <c r="F353" t="s">
        <v>202</v>
      </c>
      <c r="G353" t="s">
        <v>1763</v>
      </c>
      <c r="H353" t="s">
        <v>1764</v>
      </c>
      <c r="I353" t="s">
        <v>758</v>
      </c>
      <c r="J353">
        <f>VLOOKUP(G353,[1]导出数据!$E$4:$L$591,8,0)</f>
        <v>4675</v>
      </c>
      <c r="K353" t="s">
        <v>17</v>
      </c>
      <c r="L353" t="s">
        <v>17</v>
      </c>
    </row>
    <row r="354" spans="1:12" x14ac:dyDescent="0.15">
      <c r="A354" t="s">
        <v>1765</v>
      </c>
      <c r="B354" t="s">
        <v>12</v>
      </c>
      <c r="C354" t="s">
        <v>1766</v>
      </c>
      <c r="D354" t="s">
        <v>13</v>
      </c>
      <c r="E354" t="s">
        <v>174</v>
      </c>
      <c r="F354" t="s">
        <v>829</v>
      </c>
      <c r="G354" t="s">
        <v>1767</v>
      </c>
      <c r="H354" t="s">
        <v>1768</v>
      </c>
      <c r="I354" t="s">
        <v>170</v>
      </c>
      <c r="J354">
        <f>VLOOKUP(G354,[1]导出数据!$E$4:$L$591,8,0)</f>
        <v>101</v>
      </c>
      <c r="K354" t="s">
        <v>17</v>
      </c>
      <c r="L354" t="s">
        <v>17</v>
      </c>
    </row>
    <row r="355" spans="1:12" x14ac:dyDescent="0.15">
      <c r="A355" t="s">
        <v>1769</v>
      </c>
      <c r="B355" t="s">
        <v>12</v>
      </c>
      <c r="C355" t="s">
        <v>1770</v>
      </c>
      <c r="D355" t="s">
        <v>13</v>
      </c>
      <c r="E355" t="s">
        <v>70</v>
      </c>
      <c r="F355" t="s">
        <v>71</v>
      </c>
      <c r="G355" t="s">
        <v>1771</v>
      </c>
      <c r="H355" t="s">
        <v>1772</v>
      </c>
      <c r="I355" t="s">
        <v>559</v>
      </c>
      <c r="J355">
        <f>VLOOKUP(G355,[1]导出数据!$E$4:$L$591,8,0)</f>
        <v>804</v>
      </c>
      <c r="K355" t="s">
        <v>17</v>
      </c>
      <c r="L355" t="s">
        <v>17</v>
      </c>
    </row>
    <row r="356" spans="1:12" x14ac:dyDescent="0.15">
      <c r="A356" t="s">
        <v>1773</v>
      </c>
      <c r="B356" t="s">
        <v>12</v>
      </c>
      <c r="C356" t="s">
        <v>1774</v>
      </c>
      <c r="D356" t="s">
        <v>13</v>
      </c>
      <c r="E356" t="s">
        <v>32</v>
      </c>
      <c r="F356" t="s">
        <v>33</v>
      </c>
      <c r="G356" t="s">
        <v>1775</v>
      </c>
      <c r="H356" t="s">
        <v>1776</v>
      </c>
      <c r="I356" t="s">
        <v>34</v>
      </c>
      <c r="J356">
        <f>VLOOKUP(G356,[1]导出数据!$E$4:$L$591,8,0)</f>
        <v>201</v>
      </c>
      <c r="K356" t="s">
        <v>17</v>
      </c>
      <c r="L356" t="s">
        <v>17</v>
      </c>
    </row>
    <row r="357" spans="1:12" x14ac:dyDescent="0.15">
      <c r="A357" t="s">
        <v>1777</v>
      </c>
      <c r="B357" t="s">
        <v>12</v>
      </c>
      <c r="C357" t="s">
        <v>1778</v>
      </c>
      <c r="D357" t="s">
        <v>13</v>
      </c>
      <c r="E357" t="s">
        <v>32</v>
      </c>
      <c r="F357" t="s">
        <v>33</v>
      </c>
      <c r="G357" t="s">
        <v>1779</v>
      </c>
      <c r="H357" t="s">
        <v>1780</v>
      </c>
      <c r="I357" t="s">
        <v>318</v>
      </c>
      <c r="J357">
        <f>VLOOKUP(G357,[1]导出数据!$E$4:$L$591,8,0)</f>
        <v>388</v>
      </c>
      <c r="K357" t="s">
        <v>17</v>
      </c>
      <c r="L357" t="s">
        <v>17</v>
      </c>
    </row>
    <row r="358" spans="1:12" x14ac:dyDescent="0.15">
      <c r="A358" t="s">
        <v>1781</v>
      </c>
      <c r="B358" t="s">
        <v>12</v>
      </c>
      <c r="C358" t="s">
        <v>1782</v>
      </c>
      <c r="D358" t="s">
        <v>13</v>
      </c>
      <c r="E358" t="s">
        <v>32</v>
      </c>
      <c r="F358" t="s">
        <v>33</v>
      </c>
      <c r="G358" t="s">
        <v>1783</v>
      </c>
      <c r="H358" t="s">
        <v>1784</v>
      </c>
      <c r="I358" t="s">
        <v>65</v>
      </c>
      <c r="J358">
        <f>VLOOKUP(G358,[1]导出数据!$E$4:$L$591,8,0)</f>
        <v>479</v>
      </c>
      <c r="K358" t="s">
        <v>17</v>
      </c>
      <c r="L358" t="s">
        <v>17</v>
      </c>
    </row>
    <row r="359" spans="1:12" x14ac:dyDescent="0.15">
      <c r="A359" t="s">
        <v>1785</v>
      </c>
      <c r="B359" t="s">
        <v>12</v>
      </c>
      <c r="C359" t="s">
        <v>1786</v>
      </c>
      <c r="D359" t="s">
        <v>13</v>
      </c>
      <c r="E359" t="s">
        <v>32</v>
      </c>
      <c r="F359" t="s">
        <v>33</v>
      </c>
      <c r="G359" t="s">
        <v>1787</v>
      </c>
      <c r="H359" t="s">
        <v>1788</v>
      </c>
      <c r="I359" t="s">
        <v>595</v>
      </c>
      <c r="J359">
        <f>VLOOKUP(G359,[1]导出数据!$E$4:$L$591,8,0)</f>
        <v>557</v>
      </c>
      <c r="K359" t="s">
        <v>17</v>
      </c>
      <c r="L359" t="s">
        <v>17</v>
      </c>
    </row>
    <row r="360" spans="1:12" x14ac:dyDescent="0.15">
      <c r="A360" t="s">
        <v>1789</v>
      </c>
      <c r="B360" t="s">
        <v>12</v>
      </c>
      <c r="C360" t="s">
        <v>1790</v>
      </c>
      <c r="D360" t="s">
        <v>13</v>
      </c>
      <c r="E360" t="s">
        <v>103</v>
      </c>
      <c r="F360" t="s">
        <v>104</v>
      </c>
      <c r="G360" t="s">
        <v>1791</v>
      </c>
      <c r="H360" t="s">
        <v>1792</v>
      </c>
      <c r="I360" t="s">
        <v>123</v>
      </c>
      <c r="J360">
        <f>VLOOKUP(G360,[1]导出数据!$E$4:$L$591,8,0)</f>
        <v>130</v>
      </c>
      <c r="K360" t="s">
        <v>17</v>
      </c>
      <c r="L360" t="s">
        <v>17</v>
      </c>
    </row>
    <row r="361" spans="1:12" x14ac:dyDescent="0.15">
      <c r="A361" t="s">
        <v>1793</v>
      </c>
      <c r="B361" t="s">
        <v>12</v>
      </c>
      <c r="C361" t="s">
        <v>1794</v>
      </c>
      <c r="D361" t="s">
        <v>13</v>
      </c>
      <c r="E361" t="s">
        <v>103</v>
      </c>
      <c r="F361" t="s">
        <v>104</v>
      </c>
      <c r="G361" t="s">
        <v>1795</v>
      </c>
      <c r="H361" t="s">
        <v>1796</v>
      </c>
      <c r="I361" t="s">
        <v>782</v>
      </c>
      <c r="J361">
        <f>VLOOKUP(G361,[1]导出数据!$E$4:$L$591,8,0)</f>
        <v>75</v>
      </c>
      <c r="K361" t="s">
        <v>17</v>
      </c>
      <c r="L361" t="s">
        <v>17</v>
      </c>
    </row>
    <row r="362" spans="1:12" x14ac:dyDescent="0.15">
      <c r="A362" t="s">
        <v>1797</v>
      </c>
      <c r="B362" t="s">
        <v>12</v>
      </c>
      <c r="C362" t="s">
        <v>1798</v>
      </c>
      <c r="D362" t="s">
        <v>13</v>
      </c>
      <c r="E362" t="s">
        <v>103</v>
      </c>
      <c r="F362" t="s">
        <v>104</v>
      </c>
      <c r="G362" t="s">
        <v>1799</v>
      </c>
      <c r="H362" t="s">
        <v>1800</v>
      </c>
      <c r="I362" t="s">
        <v>787</v>
      </c>
      <c r="J362">
        <f>VLOOKUP(G362,[1]导出数据!$E$4:$L$591,8,0)</f>
        <v>32</v>
      </c>
      <c r="K362" t="s">
        <v>17</v>
      </c>
      <c r="L362" t="s">
        <v>17</v>
      </c>
    </row>
    <row r="363" spans="1:12" x14ac:dyDescent="0.15">
      <c r="A363" t="s">
        <v>1801</v>
      </c>
      <c r="B363" t="s">
        <v>12</v>
      </c>
      <c r="C363" t="s">
        <v>1802</v>
      </c>
      <c r="D363" t="s">
        <v>13</v>
      </c>
      <c r="E363" t="s">
        <v>103</v>
      </c>
      <c r="F363" t="s">
        <v>104</v>
      </c>
      <c r="G363" t="s">
        <v>1803</v>
      </c>
      <c r="H363" t="s">
        <v>1804</v>
      </c>
      <c r="I363" t="s">
        <v>787</v>
      </c>
      <c r="J363">
        <f>VLOOKUP(G363,[1]导出数据!$E$4:$L$591,8,0)</f>
        <v>32</v>
      </c>
      <c r="K363" t="s">
        <v>17</v>
      </c>
      <c r="L363" t="s">
        <v>17</v>
      </c>
    </row>
    <row r="364" spans="1:12" x14ac:dyDescent="0.15">
      <c r="A364" t="s">
        <v>1805</v>
      </c>
      <c r="B364" t="s">
        <v>12</v>
      </c>
      <c r="C364" t="s">
        <v>1806</v>
      </c>
      <c r="D364" t="s">
        <v>13</v>
      </c>
      <c r="E364" t="s">
        <v>103</v>
      </c>
      <c r="F364" t="s">
        <v>104</v>
      </c>
      <c r="G364" t="s">
        <v>1807</v>
      </c>
      <c r="H364" t="s">
        <v>1808</v>
      </c>
      <c r="I364" t="s">
        <v>787</v>
      </c>
      <c r="J364">
        <f>VLOOKUP(G364,[1]导出数据!$E$4:$L$591,8,0)</f>
        <v>32</v>
      </c>
      <c r="K364" t="s">
        <v>17</v>
      </c>
      <c r="L364" t="s">
        <v>17</v>
      </c>
    </row>
    <row r="365" spans="1:12" x14ac:dyDescent="0.15">
      <c r="A365" t="s">
        <v>1809</v>
      </c>
      <c r="B365" t="s">
        <v>12</v>
      </c>
      <c r="C365" t="s">
        <v>1810</v>
      </c>
      <c r="D365" t="s">
        <v>13</v>
      </c>
      <c r="E365" t="s">
        <v>103</v>
      </c>
      <c r="F365" t="s">
        <v>104</v>
      </c>
      <c r="G365" t="s">
        <v>1811</v>
      </c>
      <c r="H365" t="s">
        <v>1812</v>
      </c>
      <c r="I365" t="s">
        <v>95</v>
      </c>
      <c r="J365">
        <f>VLOOKUP(G365,[1]导出数据!$E$4:$L$591,8,0)</f>
        <v>45</v>
      </c>
      <c r="K365" t="s">
        <v>17</v>
      </c>
      <c r="L365" t="s">
        <v>17</v>
      </c>
    </row>
    <row r="366" spans="1:12" x14ac:dyDescent="0.15">
      <c r="A366" t="s">
        <v>1813</v>
      </c>
      <c r="B366" t="s">
        <v>12</v>
      </c>
      <c r="C366" t="s">
        <v>1814</v>
      </c>
      <c r="D366" t="s">
        <v>13</v>
      </c>
      <c r="E366" t="s">
        <v>961</v>
      </c>
      <c r="F366" t="s">
        <v>962</v>
      </c>
      <c r="G366" t="s">
        <v>1815</v>
      </c>
      <c r="H366" t="s">
        <v>1816</v>
      </c>
      <c r="I366" t="s">
        <v>440</v>
      </c>
      <c r="J366">
        <f>VLOOKUP(G366,[1]导出数据!$E$4:$L$591,8,0)</f>
        <v>1687</v>
      </c>
      <c r="K366" t="s">
        <v>17</v>
      </c>
      <c r="L366" t="s">
        <v>17</v>
      </c>
    </row>
    <row r="367" spans="1:12" x14ac:dyDescent="0.15">
      <c r="A367" t="s">
        <v>1817</v>
      </c>
      <c r="B367" t="s">
        <v>12</v>
      </c>
      <c r="C367" t="s">
        <v>1818</v>
      </c>
      <c r="D367" t="s">
        <v>13</v>
      </c>
      <c r="E367" t="s">
        <v>14</v>
      </c>
      <c r="F367" t="s">
        <v>580</v>
      </c>
      <c r="G367" t="s">
        <v>1819</v>
      </c>
      <c r="H367" t="s">
        <v>1820</v>
      </c>
      <c r="I367" t="s">
        <v>1185</v>
      </c>
      <c r="J367">
        <f>VLOOKUP(G367,[1]导出数据!$E$4:$L$591,8,0)</f>
        <v>490</v>
      </c>
      <c r="K367" t="s">
        <v>17</v>
      </c>
      <c r="L367" t="s">
        <v>17</v>
      </c>
    </row>
    <row r="368" spans="1:12" x14ac:dyDescent="0.15">
      <c r="A368" t="s">
        <v>1821</v>
      </c>
      <c r="B368" t="s">
        <v>12</v>
      </c>
      <c r="C368" t="s">
        <v>1822</v>
      </c>
      <c r="D368" t="s">
        <v>13</v>
      </c>
      <c r="E368" t="s">
        <v>14</v>
      </c>
      <c r="F368" t="s">
        <v>580</v>
      </c>
      <c r="G368" t="s">
        <v>1823</v>
      </c>
      <c r="H368" t="s">
        <v>1824</v>
      </c>
      <c r="I368" t="s">
        <v>82</v>
      </c>
      <c r="J368">
        <f>VLOOKUP(G368,[1]导出数据!$E$4:$L$591,8,0)</f>
        <v>665</v>
      </c>
      <c r="K368" t="s">
        <v>17</v>
      </c>
      <c r="L368" t="s">
        <v>17</v>
      </c>
    </row>
    <row r="369" spans="1:12" x14ac:dyDescent="0.15">
      <c r="A369" t="s">
        <v>1825</v>
      </c>
      <c r="B369" t="s">
        <v>12</v>
      </c>
      <c r="C369" t="s">
        <v>1826</v>
      </c>
      <c r="D369" t="s">
        <v>13</v>
      </c>
      <c r="E369" t="s">
        <v>14</v>
      </c>
      <c r="F369" t="s">
        <v>580</v>
      </c>
      <c r="G369" t="s">
        <v>1827</v>
      </c>
      <c r="H369" t="s">
        <v>1828</v>
      </c>
      <c r="I369" t="s">
        <v>1431</v>
      </c>
      <c r="J369">
        <f>VLOOKUP(G369,[1]导出数据!$E$4:$L$591,8,0)</f>
        <v>544</v>
      </c>
      <c r="K369" t="s">
        <v>17</v>
      </c>
      <c r="L369" t="s">
        <v>17</v>
      </c>
    </row>
    <row r="370" spans="1:12" x14ac:dyDescent="0.15">
      <c r="A370" t="s">
        <v>1829</v>
      </c>
      <c r="B370" t="s">
        <v>12</v>
      </c>
      <c r="C370" t="s">
        <v>1830</v>
      </c>
      <c r="D370" t="s">
        <v>13</v>
      </c>
      <c r="E370" t="s">
        <v>32</v>
      </c>
      <c r="F370" t="s">
        <v>33</v>
      </c>
      <c r="G370" t="s">
        <v>1831</v>
      </c>
      <c r="H370" t="s">
        <v>1832</v>
      </c>
      <c r="I370" t="s">
        <v>167</v>
      </c>
      <c r="J370">
        <f>VLOOKUP(G370,[1]导出数据!$E$4:$L$591,8,0)</f>
        <v>455</v>
      </c>
      <c r="K370" t="s">
        <v>17</v>
      </c>
      <c r="L370" t="s">
        <v>17</v>
      </c>
    </row>
    <row r="371" spans="1:12" x14ac:dyDescent="0.15">
      <c r="A371" t="s">
        <v>1833</v>
      </c>
      <c r="B371" t="s">
        <v>12</v>
      </c>
      <c r="C371" t="s">
        <v>1834</v>
      </c>
      <c r="D371" t="s">
        <v>13</v>
      </c>
      <c r="E371" t="s">
        <v>1077</v>
      </c>
      <c r="F371" t="s">
        <v>1078</v>
      </c>
      <c r="G371" t="s">
        <v>1835</v>
      </c>
      <c r="H371" t="s">
        <v>1836</v>
      </c>
      <c r="I371" t="s">
        <v>16</v>
      </c>
      <c r="J371">
        <f>VLOOKUP(G371,[1]导出数据!$E$4:$L$591,8,0)</f>
        <v>20</v>
      </c>
      <c r="K371" t="s">
        <v>17</v>
      </c>
      <c r="L371" t="s">
        <v>17</v>
      </c>
    </row>
    <row r="372" spans="1:12" x14ac:dyDescent="0.15">
      <c r="A372" t="s">
        <v>1837</v>
      </c>
      <c r="B372" t="s">
        <v>12</v>
      </c>
      <c r="C372" t="s">
        <v>1838</v>
      </c>
      <c r="D372" t="s">
        <v>13</v>
      </c>
      <c r="E372" t="s">
        <v>174</v>
      </c>
      <c r="F372" t="s">
        <v>1247</v>
      </c>
      <c r="G372" t="s">
        <v>1839</v>
      </c>
      <c r="H372" t="s">
        <v>1840</v>
      </c>
      <c r="I372" t="s">
        <v>16</v>
      </c>
      <c r="J372">
        <f>VLOOKUP(G372,[1]导出数据!$E$4:$L$591,8,0)</f>
        <v>464</v>
      </c>
      <c r="K372" t="s">
        <v>17</v>
      </c>
      <c r="L372" t="s">
        <v>17</v>
      </c>
    </row>
    <row r="373" spans="1:12" x14ac:dyDescent="0.15">
      <c r="A373" t="s">
        <v>1841</v>
      </c>
      <c r="B373" t="s">
        <v>12</v>
      </c>
      <c r="C373" t="s">
        <v>1842</v>
      </c>
      <c r="D373" t="s">
        <v>13</v>
      </c>
      <c r="E373" t="s">
        <v>174</v>
      </c>
      <c r="F373" t="s">
        <v>1247</v>
      </c>
      <c r="G373" t="s">
        <v>1843</v>
      </c>
      <c r="H373" t="s">
        <v>1844</v>
      </c>
      <c r="I373" t="s">
        <v>16</v>
      </c>
      <c r="J373">
        <f>VLOOKUP(G373,[1]导出数据!$E$4:$L$591,8,0)</f>
        <v>1208</v>
      </c>
      <c r="K373" t="s">
        <v>17</v>
      </c>
      <c r="L373" t="s">
        <v>17</v>
      </c>
    </row>
    <row r="374" spans="1:12" x14ac:dyDescent="0.15">
      <c r="A374" t="s">
        <v>1845</v>
      </c>
      <c r="B374" t="s">
        <v>12</v>
      </c>
      <c r="C374" t="s">
        <v>1846</v>
      </c>
      <c r="D374" t="s">
        <v>13</v>
      </c>
      <c r="E374" t="s">
        <v>174</v>
      </c>
      <c r="F374" t="s">
        <v>1247</v>
      </c>
      <c r="G374" t="s">
        <v>1847</v>
      </c>
      <c r="H374" t="s">
        <v>1848</v>
      </c>
      <c r="I374" t="s">
        <v>16</v>
      </c>
      <c r="J374">
        <f>VLOOKUP(G374,[1]导出数据!$E$4:$L$591,8,0)</f>
        <v>1218</v>
      </c>
      <c r="K374" t="s">
        <v>17</v>
      </c>
      <c r="L374" t="s">
        <v>17</v>
      </c>
    </row>
    <row r="375" spans="1:12" x14ac:dyDescent="0.15">
      <c r="A375" t="s">
        <v>1849</v>
      </c>
      <c r="B375" t="s">
        <v>12</v>
      </c>
      <c r="C375" t="s">
        <v>1850</v>
      </c>
      <c r="D375" t="s">
        <v>13</v>
      </c>
      <c r="E375" t="s">
        <v>32</v>
      </c>
      <c r="F375" t="s">
        <v>793</v>
      </c>
      <c r="G375" t="s">
        <v>1851</v>
      </c>
      <c r="H375" t="s">
        <v>1852</v>
      </c>
      <c r="I375" t="s">
        <v>16</v>
      </c>
      <c r="J375">
        <f>VLOOKUP(G375,[1]导出数据!$E$4:$L$591,8,0)</f>
        <v>565</v>
      </c>
      <c r="K375" t="s">
        <v>17</v>
      </c>
      <c r="L375" t="s">
        <v>17</v>
      </c>
    </row>
    <row r="376" spans="1:12" x14ac:dyDescent="0.15">
      <c r="A376" t="s">
        <v>1853</v>
      </c>
      <c r="B376" t="s">
        <v>12</v>
      </c>
      <c r="C376" t="s">
        <v>1854</v>
      </c>
      <c r="D376" t="s">
        <v>13</v>
      </c>
      <c r="E376" t="s">
        <v>32</v>
      </c>
      <c r="F376" t="s">
        <v>793</v>
      </c>
      <c r="G376" t="s">
        <v>1855</v>
      </c>
      <c r="H376" t="s">
        <v>1856</v>
      </c>
      <c r="I376" t="s">
        <v>16</v>
      </c>
      <c r="J376">
        <f>VLOOKUP(G376,[1]导出数据!$E$4:$L$591,8,0)</f>
        <v>390</v>
      </c>
      <c r="K376" t="s">
        <v>17</v>
      </c>
      <c r="L376" t="s">
        <v>17</v>
      </c>
    </row>
    <row r="377" spans="1:12" x14ac:dyDescent="0.15">
      <c r="A377" t="s">
        <v>1857</v>
      </c>
      <c r="B377" t="s">
        <v>12</v>
      </c>
      <c r="C377" t="s">
        <v>1858</v>
      </c>
      <c r="D377" t="s">
        <v>13</v>
      </c>
      <c r="E377" t="s">
        <v>174</v>
      </c>
      <c r="F377" t="s">
        <v>1247</v>
      </c>
      <c r="G377" t="s">
        <v>1859</v>
      </c>
      <c r="H377" t="s">
        <v>1860</v>
      </c>
      <c r="I377" t="s">
        <v>16</v>
      </c>
      <c r="J377">
        <f>VLOOKUP(G377,[1]导出数据!$E$4:$L$591,8,0)</f>
        <v>935</v>
      </c>
      <c r="K377" t="s">
        <v>17</v>
      </c>
      <c r="L377" t="s">
        <v>17</v>
      </c>
    </row>
    <row r="378" spans="1:12" x14ac:dyDescent="0.15">
      <c r="A378" t="s">
        <v>1861</v>
      </c>
      <c r="B378" t="s">
        <v>12</v>
      </c>
      <c r="C378" t="s">
        <v>1862</v>
      </c>
      <c r="D378" t="s">
        <v>13</v>
      </c>
      <c r="E378" t="s">
        <v>32</v>
      </c>
      <c r="F378" t="s">
        <v>755</v>
      </c>
      <c r="G378" t="s">
        <v>1863</v>
      </c>
      <c r="H378" t="s">
        <v>1864</v>
      </c>
      <c r="I378" t="s">
        <v>851</v>
      </c>
      <c r="J378">
        <f>VLOOKUP(G378,[1]导出数据!$E$4:$L$591,8,0)</f>
        <v>578</v>
      </c>
      <c r="K378" t="s">
        <v>17</v>
      </c>
      <c r="L378" t="s">
        <v>17</v>
      </c>
    </row>
    <row r="379" spans="1:12" x14ac:dyDescent="0.15">
      <c r="A379" t="s">
        <v>1865</v>
      </c>
      <c r="B379" t="s">
        <v>12</v>
      </c>
      <c r="C379" t="s">
        <v>1866</v>
      </c>
      <c r="D379" t="s">
        <v>13</v>
      </c>
      <c r="E379" t="s">
        <v>32</v>
      </c>
      <c r="F379" t="s">
        <v>755</v>
      </c>
      <c r="G379" t="s">
        <v>1867</v>
      </c>
      <c r="H379" t="s">
        <v>1868</v>
      </c>
      <c r="I379" t="s">
        <v>145</v>
      </c>
      <c r="J379">
        <f>VLOOKUP(G379,[1]导出数据!$E$4:$L$591,8,0)</f>
        <v>1214</v>
      </c>
      <c r="K379" t="s">
        <v>17</v>
      </c>
      <c r="L379" t="s">
        <v>17</v>
      </c>
    </row>
    <row r="380" spans="1:12" x14ac:dyDescent="0.15">
      <c r="A380" t="s">
        <v>1869</v>
      </c>
      <c r="B380" t="s">
        <v>12</v>
      </c>
      <c r="C380" t="s">
        <v>1870</v>
      </c>
      <c r="D380" t="s">
        <v>13</v>
      </c>
      <c r="E380" t="s">
        <v>32</v>
      </c>
      <c r="F380" t="s">
        <v>169</v>
      </c>
      <c r="G380" t="s">
        <v>1871</v>
      </c>
      <c r="H380" t="s">
        <v>1872</v>
      </c>
      <c r="I380" t="s">
        <v>363</v>
      </c>
      <c r="J380">
        <f>VLOOKUP(G380,[1]导出数据!$E$4:$L$591,8,0)</f>
        <v>142</v>
      </c>
      <c r="K380" t="s">
        <v>17</v>
      </c>
      <c r="L380" t="s">
        <v>17</v>
      </c>
    </row>
    <row r="381" spans="1:12" x14ac:dyDescent="0.15">
      <c r="A381" t="s">
        <v>1873</v>
      </c>
      <c r="B381" t="s">
        <v>12</v>
      </c>
      <c r="C381" t="s">
        <v>1874</v>
      </c>
      <c r="D381" t="s">
        <v>13</v>
      </c>
      <c r="E381" t="s">
        <v>919</v>
      </c>
      <c r="F381" t="s">
        <v>979</v>
      </c>
      <c r="G381" t="s">
        <v>1875</v>
      </c>
      <c r="H381" t="s">
        <v>1876</v>
      </c>
      <c r="I381" t="s">
        <v>980</v>
      </c>
      <c r="J381">
        <f>VLOOKUP(G381,[1]导出数据!$E$4:$L$591,8,0)</f>
        <v>2956</v>
      </c>
      <c r="K381" t="s">
        <v>17</v>
      </c>
      <c r="L381" t="s">
        <v>17</v>
      </c>
    </row>
    <row r="382" spans="1:12" x14ac:dyDescent="0.15">
      <c r="A382" t="s">
        <v>1877</v>
      </c>
      <c r="B382" t="s">
        <v>12</v>
      </c>
      <c r="C382" t="s">
        <v>1878</v>
      </c>
      <c r="D382" t="s">
        <v>13</v>
      </c>
      <c r="E382" t="s">
        <v>174</v>
      </c>
      <c r="F382" t="s">
        <v>175</v>
      </c>
      <c r="G382" t="s">
        <v>1879</v>
      </c>
      <c r="H382" t="s">
        <v>1880</v>
      </c>
      <c r="I382" t="s">
        <v>64</v>
      </c>
      <c r="J382">
        <f>VLOOKUP(G382,[1]导出数据!$E$4:$L$591,8,0)</f>
        <v>653</v>
      </c>
      <c r="K382" t="s">
        <v>17</v>
      </c>
      <c r="L382" t="s">
        <v>17</v>
      </c>
    </row>
    <row r="383" spans="1:12" x14ac:dyDescent="0.15">
      <c r="A383" t="s">
        <v>1881</v>
      </c>
      <c r="B383" t="s">
        <v>12</v>
      </c>
      <c r="C383" t="s">
        <v>1882</v>
      </c>
      <c r="D383" t="s">
        <v>13</v>
      </c>
      <c r="E383" t="s">
        <v>14</v>
      </c>
      <c r="F383" t="s">
        <v>30</v>
      </c>
      <c r="G383" t="s">
        <v>1883</v>
      </c>
      <c r="H383" t="s">
        <v>1884</v>
      </c>
      <c r="I383" t="s">
        <v>590</v>
      </c>
      <c r="J383">
        <f>VLOOKUP(G383,[1]导出数据!$E$4:$L$591,8,0)</f>
        <v>1999</v>
      </c>
      <c r="K383" t="s">
        <v>17</v>
      </c>
      <c r="L383" t="s">
        <v>17</v>
      </c>
    </row>
    <row r="384" spans="1:12" x14ac:dyDescent="0.15">
      <c r="A384" t="s">
        <v>1885</v>
      </c>
      <c r="B384" t="s">
        <v>12</v>
      </c>
      <c r="C384" t="s">
        <v>1886</v>
      </c>
      <c r="D384" t="s">
        <v>13</v>
      </c>
      <c r="E384" t="s">
        <v>14</v>
      </c>
      <c r="F384" t="s">
        <v>30</v>
      </c>
      <c r="G384" t="s">
        <v>1887</v>
      </c>
      <c r="H384" t="s">
        <v>1888</v>
      </c>
      <c r="I384" t="s">
        <v>590</v>
      </c>
      <c r="J384">
        <f>VLOOKUP(G384,[1]导出数据!$E$4:$L$591,8,0)</f>
        <v>1999</v>
      </c>
      <c r="K384" t="s">
        <v>17</v>
      </c>
      <c r="L384" t="s">
        <v>17</v>
      </c>
    </row>
    <row r="385" spans="1:12" x14ac:dyDescent="0.15">
      <c r="A385" t="s">
        <v>1889</v>
      </c>
      <c r="B385" t="s">
        <v>12</v>
      </c>
      <c r="C385" t="s">
        <v>1890</v>
      </c>
      <c r="D385" t="s">
        <v>13</v>
      </c>
      <c r="E385" t="s">
        <v>14</v>
      </c>
      <c r="F385" t="s">
        <v>30</v>
      </c>
      <c r="G385" t="s">
        <v>1891</v>
      </c>
      <c r="H385" t="s">
        <v>1892</v>
      </c>
      <c r="I385" t="s">
        <v>518</v>
      </c>
      <c r="J385">
        <f>VLOOKUP(G385,[1]导出数据!$E$4:$L$591,8,0)</f>
        <v>2206</v>
      </c>
      <c r="K385" t="s">
        <v>17</v>
      </c>
      <c r="L385" t="s">
        <v>17</v>
      </c>
    </row>
    <row r="386" spans="1:12" x14ac:dyDescent="0.15">
      <c r="A386" t="s">
        <v>1893</v>
      </c>
      <c r="B386" t="s">
        <v>12</v>
      </c>
      <c r="C386" t="s">
        <v>1894</v>
      </c>
      <c r="D386" t="s">
        <v>13</v>
      </c>
      <c r="E386" t="s">
        <v>14</v>
      </c>
      <c r="F386" t="s">
        <v>15</v>
      </c>
      <c r="G386" t="s">
        <v>1895</v>
      </c>
      <c r="H386" t="s">
        <v>1896</v>
      </c>
      <c r="I386" t="s">
        <v>209</v>
      </c>
      <c r="J386">
        <f>VLOOKUP(G386,[1]导出数据!$E$4:$L$591,8,0)</f>
        <v>2518</v>
      </c>
      <c r="K386" t="s">
        <v>17</v>
      </c>
      <c r="L386" t="s">
        <v>17</v>
      </c>
    </row>
    <row r="387" spans="1:12" x14ac:dyDescent="0.15">
      <c r="A387" t="s">
        <v>1897</v>
      </c>
      <c r="B387" t="s">
        <v>12</v>
      </c>
      <c r="C387" t="s">
        <v>1898</v>
      </c>
      <c r="D387" t="s">
        <v>13</v>
      </c>
      <c r="E387" t="s">
        <v>14</v>
      </c>
      <c r="F387" t="s">
        <v>15</v>
      </c>
      <c r="G387" t="s">
        <v>1899</v>
      </c>
      <c r="H387" t="s">
        <v>1900</v>
      </c>
      <c r="I387" t="s">
        <v>207</v>
      </c>
      <c r="J387">
        <f>VLOOKUP(G387,[1]导出数据!$E$4:$L$591,8,0)</f>
        <v>1377</v>
      </c>
      <c r="K387" t="s">
        <v>17</v>
      </c>
      <c r="L387" t="s">
        <v>17</v>
      </c>
    </row>
    <row r="388" spans="1:12" x14ac:dyDescent="0.15">
      <c r="A388" t="s">
        <v>1901</v>
      </c>
      <c r="B388" t="s">
        <v>12</v>
      </c>
      <c r="C388" t="s">
        <v>1902</v>
      </c>
      <c r="D388" t="s">
        <v>13</v>
      </c>
      <c r="E388" t="s">
        <v>14</v>
      </c>
      <c r="F388" t="s">
        <v>15</v>
      </c>
      <c r="G388" t="s">
        <v>1903</v>
      </c>
      <c r="H388" t="s">
        <v>1904</v>
      </c>
      <c r="I388" t="s">
        <v>218</v>
      </c>
      <c r="J388">
        <f>VLOOKUP(G388,[1]导出数据!$E$4:$L$591,8,0)</f>
        <v>1752</v>
      </c>
      <c r="K388" t="s">
        <v>17</v>
      </c>
      <c r="L388" t="s">
        <v>17</v>
      </c>
    </row>
    <row r="389" spans="1:12" x14ac:dyDescent="0.15">
      <c r="A389" t="s">
        <v>1905</v>
      </c>
      <c r="B389" t="s">
        <v>12</v>
      </c>
      <c r="C389" t="s">
        <v>1906</v>
      </c>
      <c r="D389" t="s">
        <v>13</v>
      </c>
      <c r="E389" t="s">
        <v>14</v>
      </c>
      <c r="F389" t="s">
        <v>15</v>
      </c>
      <c r="G389" t="s">
        <v>1907</v>
      </c>
      <c r="H389" t="s">
        <v>1908</v>
      </c>
      <c r="I389" t="s">
        <v>219</v>
      </c>
      <c r="J389">
        <f>VLOOKUP(G389,[1]导出数据!$E$4:$L$591,8,0)</f>
        <v>2038</v>
      </c>
      <c r="K389" t="s">
        <v>17</v>
      </c>
      <c r="L389" t="s">
        <v>17</v>
      </c>
    </row>
    <row r="390" spans="1:12" x14ac:dyDescent="0.15">
      <c r="A390" t="s">
        <v>1909</v>
      </c>
      <c r="B390" t="s">
        <v>12</v>
      </c>
      <c r="C390" t="s">
        <v>1910</v>
      </c>
      <c r="D390" t="s">
        <v>13</v>
      </c>
      <c r="E390" t="s">
        <v>14</v>
      </c>
      <c r="F390" t="s">
        <v>15</v>
      </c>
      <c r="G390" t="s">
        <v>1911</v>
      </c>
      <c r="H390" t="s">
        <v>1912</v>
      </c>
      <c r="I390" t="s">
        <v>219</v>
      </c>
      <c r="J390">
        <f>VLOOKUP(G390,[1]导出数据!$E$4:$L$591,8,0)</f>
        <v>2038</v>
      </c>
      <c r="K390" t="s">
        <v>17</v>
      </c>
      <c r="L390" t="s">
        <v>17</v>
      </c>
    </row>
    <row r="391" spans="1:12" x14ac:dyDescent="0.15">
      <c r="A391" t="s">
        <v>1913</v>
      </c>
      <c r="B391" t="s">
        <v>12</v>
      </c>
      <c r="C391" t="s">
        <v>1914</v>
      </c>
      <c r="D391" t="s">
        <v>13</v>
      </c>
      <c r="E391" t="s">
        <v>70</v>
      </c>
      <c r="F391" t="s">
        <v>89</v>
      </c>
      <c r="G391" t="s">
        <v>1915</v>
      </c>
      <c r="H391" t="s">
        <v>1916</v>
      </c>
      <c r="I391" t="s">
        <v>565</v>
      </c>
      <c r="J391">
        <f>VLOOKUP(G391,[1]导出数据!$E$4:$L$591,8,0)</f>
        <v>921</v>
      </c>
      <c r="K391" t="s">
        <v>17</v>
      </c>
      <c r="L391" t="s">
        <v>17</v>
      </c>
    </row>
    <row r="392" spans="1:12" x14ac:dyDescent="0.15">
      <c r="A392" t="s">
        <v>1917</v>
      </c>
      <c r="B392" t="s">
        <v>12</v>
      </c>
      <c r="C392" t="s">
        <v>1918</v>
      </c>
      <c r="D392" t="s">
        <v>13</v>
      </c>
      <c r="E392" t="s">
        <v>1077</v>
      </c>
      <c r="F392" t="s">
        <v>1078</v>
      </c>
      <c r="G392" t="s">
        <v>1919</v>
      </c>
      <c r="H392" t="s">
        <v>1920</v>
      </c>
      <c r="I392" t="s">
        <v>1921</v>
      </c>
      <c r="J392">
        <f>VLOOKUP(G392,[1]导出数据!$E$4:$L$591,8,0)</f>
        <v>35</v>
      </c>
      <c r="K392" t="s">
        <v>17</v>
      </c>
      <c r="L392" t="s">
        <v>17</v>
      </c>
    </row>
    <row r="393" spans="1:12" x14ac:dyDescent="0.15">
      <c r="A393" t="s">
        <v>1922</v>
      </c>
      <c r="B393" t="s">
        <v>12</v>
      </c>
      <c r="C393" t="s">
        <v>1923</v>
      </c>
      <c r="D393" t="s">
        <v>13</v>
      </c>
      <c r="E393" t="s">
        <v>1077</v>
      </c>
      <c r="F393" t="s">
        <v>1078</v>
      </c>
      <c r="G393" t="s">
        <v>1924</v>
      </c>
      <c r="H393" t="s">
        <v>1925</v>
      </c>
      <c r="I393" t="s">
        <v>96</v>
      </c>
      <c r="J393">
        <f>VLOOKUP(G393,[1]导出数据!$E$4:$L$591,8,0)</f>
        <v>40</v>
      </c>
      <c r="K393" t="s">
        <v>17</v>
      </c>
      <c r="L393" t="s">
        <v>17</v>
      </c>
    </row>
    <row r="394" spans="1:12" x14ac:dyDescent="0.15">
      <c r="A394" t="s">
        <v>1926</v>
      </c>
      <c r="B394" t="s">
        <v>12</v>
      </c>
      <c r="C394" t="s">
        <v>1927</v>
      </c>
      <c r="D394" t="s">
        <v>13</v>
      </c>
      <c r="E394" t="s">
        <v>14</v>
      </c>
      <c r="F394" t="s">
        <v>15</v>
      </c>
      <c r="G394" t="s">
        <v>1928</v>
      </c>
      <c r="H394" t="s">
        <v>1929</v>
      </c>
      <c r="I394" t="s">
        <v>768</v>
      </c>
      <c r="J394">
        <f>VLOOKUP(G394,[1]导出数据!$E$4:$L$591,8,0)</f>
        <v>2700</v>
      </c>
      <c r="K394" t="s">
        <v>17</v>
      </c>
      <c r="L394" t="s">
        <v>17</v>
      </c>
    </row>
    <row r="395" spans="1:12" x14ac:dyDescent="0.15">
      <c r="A395" t="s">
        <v>1930</v>
      </c>
      <c r="B395" t="s">
        <v>12</v>
      </c>
      <c r="C395" t="s">
        <v>1931</v>
      </c>
      <c r="D395" t="s">
        <v>13</v>
      </c>
      <c r="E395" t="s">
        <v>14</v>
      </c>
      <c r="F395" t="s">
        <v>15</v>
      </c>
      <c r="G395" t="s">
        <v>1932</v>
      </c>
      <c r="H395" t="s">
        <v>1933</v>
      </c>
      <c r="I395" t="s">
        <v>21</v>
      </c>
      <c r="J395">
        <f>VLOOKUP(G395,[1]导出数据!$E$4:$L$591,8,0)</f>
        <v>1025</v>
      </c>
      <c r="K395" t="s">
        <v>17</v>
      </c>
      <c r="L395" t="s">
        <v>17</v>
      </c>
    </row>
    <row r="396" spans="1:12" x14ac:dyDescent="0.15">
      <c r="A396" t="s">
        <v>1934</v>
      </c>
      <c r="B396" t="s">
        <v>12</v>
      </c>
      <c r="C396" t="s">
        <v>1935</v>
      </c>
      <c r="D396" t="s">
        <v>13</v>
      </c>
      <c r="E396" t="s">
        <v>14</v>
      </c>
      <c r="F396" t="s">
        <v>15</v>
      </c>
      <c r="G396" t="s">
        <v>1936</v>
      </c>
      <c r="H396" t="s">
        <v>1937</v>
      </c>
      <c r="I396" t="s">
        <v>462</v>
      </c>
      <c r="J396">
        <f>VLOOKUP(G396,[1]导出数据!$E$4:$L$591,8,0)</f>
        <v>1622</v>
      </c>
      <c r="K396" t="s">
        <v>17</v>
      </c>
      <c r="L396" t="s">
        <v>17</v>
      </c>
    </row>
    <row r="397" spans="1:12" x14ac:dyDescent="0.15">
      <c r="A397" t="s">
        <v>1938</v>
      </c>
      <c r="B397" t="s">
        <v>12</v>
      </c>
      <c r="C397" t="s">
        <v>1939</v>
      </c>
      <c r="D397" t="s">
        <v>13</v>
      </c>
      <c r="E397" t="s">
        <v>14</v>
      </c>
      <c r="F397" t="s">
        <v>15</v>
      </c>
      <c r="G397" t="s">
        <v>1940</v>
      </c>
      <c r="H397" t="s">
        <v>1941</v>
      </c>
      <c r="I397" t="s">
        <v>462</v>
      </c>
      <c r="J397">
        <f>VLOOKUP(G397,[1]导出数据!$E$4:$L$591,8,0)</f>
        <v>1684</v>
      </c>
      <c r="K397" t="s">
        <v>17</v>
      </c>
      <c r="L397" t="s">
        <v>17</v>
      </c>
    </row>
    <row r="398" spans="1:12" x14ac:dyDescent="0.15">
      <c r="A398" t="s">
        <v>1942</v>
      </c>
      <c r="B398" t="s">
        <v>12</v>
      </c>
      <c r="C398" t="s">
        <v>1943</v>
      </c>
      <c r="D398" t="s">
        <v>13</v>
      </c>
      <c r="E398" t="s">
        <v>14</v>
      </c>
      <c r="F398" t="s">
        <v>15</v>
      </c>
      <c r="G398" t="s">
        <v>1944</v>
      </c>
      <c r="H398" t="s">
        <v>1945</v>
      </c>
      <c r="I398" t="s">
        <v>769</v>
      </c>
      <c r="J398">
        <f>VLOOKUP(G398,[1]导出数据!$E$4:$L$591,8,0)</f>
        <v>2871</v>
      </c>
      <c r="K398" t="s">
        <v>17</v>
      </c>
      <c r="L398" t="s">
        <v>17</v>
      </c>
    </row>
    <row r="399" spans="1:12" x14ac:dyDescent="0.15">
      <c r="A399" t="s">
        <v>1946</v>
      </c>
      <c r="B399" t="s">
        <v>12</v>
      </c>
      <c r="C399" t="s">
        <v>1947</v>
      </c>
      <c r="D399" t="s">
        <v>13</v>
      </c>
      <c r="E399" t="s">
        <v>14</v>
      </c>
      <c r="F399" t="s">
        <v>15</v>
      </c>
      <c r="G399" t="s">
        <v>1948</v>
      </c>
      <c r="H399" t="s">
        <v>1949</v>
      </c>
      <c r="I399" t="s">
        <v>760</v>
      </c>
      <c r="J399">
        <f>VLOOKUP(G399,[1]导出数据!$E$4:$L$591,8,0)</f>
        <v>2687</v>
      </c>
      <c r="K399" t="s">
        <v>17</v>
      </c>
      <c r="L399" t="s">
        <v>17</v>
      </c>
    </row>
    <row r="400" spans="1:12" x14ac:dyDescent="0.15">
      <c r="A400" t="s">
        <v>1950</v>
      </c>
      <c r="B400" t="s">
        <v>12</v>
      </c>
      <c r="C400" t="s">
        <v>1951</v>
      </c>
      <c r="D400" t="s">
        <v>13</v>
      </c>
      <c r="E400" t="s">
        <v>14</v>
      </c>
      <c r="F400" t="s">
        <v>20</v>
      </c>
      <c r="G400" t="s">
        <v>1952</v>
      </c>
      <c r="H400" t="s">
        <v>1953</v>
      </c>
      <c r="I400" t="s">
        <v>806</v>
      </c>
      <c r="J400">
        <f>VLOOKUP(G400,[1]导出数据!$E$4:$L$591,8,0)</f>
        <v>3232</v>
      </c>
      <c r="K400" t="s">
        <v>17</v>
      </c>
      <c r="L400" t="s">
        <v>17</v>
      </c>
    </row>
    <row r="401" spans="1:12" x14ac:dyDescent="0.15">
      <c r="A401" t="s">
        <v>1954</v>
      </c>
      <c r="B401" t="s">
        <v>12</v>
      </c>
      <c r="C401" t="s">
        <v>1955</v>
      </c>
      <c r="D401" t="s">
        <v>13</v>
      </c>
      <c r="E401" t="s">
        <v>201</v>
      </c>
      <c r="F401" t="s">
        <v>202</v>
      </c>
      <c r="G401" t="s">
        <v>1956</v>
      </c>
      <c r="H401" t="s">
        <v>1957</v>
      </c>
      <c r="I401" t="s">
        <v>592</v>
      </c>
      <c r="J401">
        <f>VLOOKUP(G401,[1]导出数据!$E$4:$L$591,8,0)</f>
        <v>2117</v>
      </c>
      <c r="K401" t="s">
        <v>17</v>
      </c>
      <c r="L401" t="s">
        <v>17</v>
      </c>
    </row>
    <row r="402" spans="1:12" x14ac:dyDescent="0.15">
      <c r="A402" t="s">
        <v>1958</v>
      </c>
      <c r="B402" t="s">
        <v>12</v>
      </c>
      <c r="C402" t="s">
        <v>1959</v>
      </c>
      <c r="D402" t="s">
        <v>13</v>
      </c>
      <c r="E402" t="s">
        <v>201</v>
      </c>
      <c r="F402" t="s">
        <v>202</v>
      </c>
      <c r="G402" t="s">
        <v>1960</v>
      </c>
      <c r="H402" t="s">
        <v>1961</v>
      </c>
      <c r="I402" t="s">
        <v>964</v>
      </c>
      <c r="J402">
        <f>VLOOKUP(G402,[1]导出数据!$E$4:$L$591,8,0)</f>
        <v>4143</v>
      </c>
      <c r="K402" t="s">
        <v>17</v>
      </c>
      <c r="L402" t="s">
        <v>17</v>
      </c>
    </row>
    <row r="403" spans="1:12" x14ac:dyDescent="0.15">
      <c r="A403" t="s">
        <v>1962</v>
      </c>
      <c r="B403" t="s">
        <v>12</v>
      </c>
      <c r="C403" t="s">
        <v>1963</v>
      </c>
      <c r="D403" t="s">
        <v>13</v>
      </c>
      <c r="E403" t="s">
        <v>201</v>
      </c>
      <c r="F403" t="s">
        <v>202</v>
      </c>
      <c r="G403" t="s">
        <v>1964</v>
      </c>
      <c r="H403" t="s">
        <v>1965</v>
      </c>
      <c r="I403" t="s">
        <v>994</v>
      </c>
      <c r="J403">
        <f>VLOOKUP(G403,[1]导出数据!$E$4:$L$591,8,0)</f>
        <v>4805</v>
      </c>
      <c r="K403" t="s">
        <v>17</v>
      </c>
      <c r="L403" t="s">
        <v>17</v>
      </c>
    </row>
    <row r="404" spans="1:12" x14ac:dyDescent="0.15">
      <c r="A404" t="s">
        <v>1966</v>
      </c>
      <c r="B404" t="s">
        <v>12</v>
      </c>
      <c r="C404" t="s">
        <v>1967</v>
      </c>
      <c r="D404" t="s">
        <v>13</v>
      </c>
      <c r="E404" t="s">
        <v>174</v>
      </c>
      <c r="F404" t="s">
        <v>175</v>
      </c>
      <c r="G404" t="s">
        <v>1968</v>
      </c>
      <c r="H404" t="s">
        <v>1969</v>
      </c>
      <c r="I404" t="s">
        <v>21</v>
      </c>
      <c r="J404">
        <f>VLOOKUP(G404,[1]导出数据!$E$4:$L$591,8,0)</f>
        <v>1016</v>
      </c>
      <c r="K404" t="s">
        <v>17</v>
      </c>
      <c r="L404" t="s">
        <v>17</v>
      </c>
    </row>
    <row r="405" spans="1:12" x14ac:dyDescent="0.15">
      <c r="A405" t="s">
        <v>1970</v>
      </c>
      <c r="B405" t="s">
        <v>12</v>
      </c>
      <c r="C405" t="s">
        <v>1971</v>
      </c>
      <c r="D405" t="s">
        <v>13</v>
      </c>
      <c r="E405" t="s">
        <v>174</v>
      </c>
      <c r="F405" t="s">
        <v>175</v>
      </c>
      <c r="G405" t="s">
        <v>1972</v>
      </c>
      <c r="H405" t="s">
        <v>1973</v>
      </c>
      <c r="I405" t="s">
        <v>81</v>
      </c>
      <c r="J405">
        <f>VLOOKUP(G405,[1]导出数据!$E$4:$L$591,8,0)</f>
        <v>1188</v>
      </c>
      <c r="K405" t="s">
        <v>17</v>
      </c>
      <c r="L405" t="s">
        <v>17</v>
      </c>
    </row>
    <row r="406" spans="1:12" x14ac:dyDescent="0.15">
      <c r="A406" t="s">
        <v>1974</v>
      </c>
      <c r="B406" t="s">
        <v>12</v>
      </c>
      <c r="C406" t="s">
        <v>1975</v>
      </c>
      <c r="D406" t="s">
        <v>13</v>
      </c>
      <c r="E406" t="s">
        <v>174</v>
      </c>
      <c r="F406" t="s">
        <v>175</v>
      </c>
      <c r="G406" t="s">
        <v>1976</v>
      </c>
      <c r="H406" t="s">
        <v>1977</v>
      </c>
      <c r="I406" t="s">
        <v>81</v>
      </c>
      <c r="J406">
        <f>VLOOKUP(G406,[1]导出数据!$E$4:$L$591,8,0)</f>
        <v>1188</v>
      </c>
      <c r="K406" t="s">
        <v>17</v>
      </c>
      <c r="L406" t="s">
        <v>17</v>
      </c>
    </row>
    <row r="407" spans="1:12" x14ac:dyDescent="0.15">
      <c r="A407" t="s">
        <v>1978</v>
      </c>
      <c r="B407" t="s">
        <v>12</v>
      </c>
      <c r="C407" t="s">
        <v>1979</v>
      </c>
      <c r="D407" t="s">
        <v>13</v>
      </c>
      <c r="E407" t="s">
        <v>32</v>
      </c>
      <c r="F407" t="s">
        <v>755</v>
      </c>
      <c r="G407" t="s">
        <v>1980</v>
      </c>
      <c r="H407" t="s">
        <v>1981</v>
      </c>
      <c r="I407" t="s">
        <v>315</v>
      </c>
      <c r="J407">
        <f>VLOOKUP(G407,[1]导出数据!$E$4:$L$591,8,0)</f>
        <v>1571</v>
      </c>
      <c r="K407" t="s">
        <v>17</v>
      </c>
      <c r="L407" t="s">
        <v>17</v>
      </c>
    </row>
    <row r="408" spans="1:12" x14ac:dyDescent="0.15">
      <c r="A408" t="s">
        <v>1982</v>
      </c>
      <c r="B408" t="s">
        <v>12</v>
      </c>
      <c r="C408" t="s">
        <v>1983</v>
      </c>
      <c r="D408" t="s">
        <v>13</v>
      </c>
      <c r="E408" t="s">
        <v>32</v>
      </c>
      <c r="F408" t="s">
        <v>33</v>
      </c>
      <c r="G408" t="s">
        <v>1984</v>
      </c>
      <c r="H408" t="s">
        <v>1985</v>
      </c>
      <c r="I408" t="s">
        <v>501</v>
      </c>
      <c r="J408">
        <f>VLOOKUP(G408,[1]导出数据!$E$4:$L$591,8,0)</f>
        <v>357</v>
      </c>
      <c r="K408" t="s">
        <v>17</v>
      </c>
      <c r="L408" t="s">
        <v>17</v>
      </c>
    </row>
    <row r="409" spans="1:12" x14ac:dyDescent="0.15">
      <c r="A409" t="s">
        <v>1986</v>
      </c>
      <c r="B409" t="s">
        <v>12</v>
      </c>
      <c r="C409" t="s">
        <v>1987</v>
      </c>
      <c r="D409" t="s">
        <v>13</v>
      </c>
      <c r="E409" t="s">
        <v>70</v>
      </c>
      <c r="F409" t="s">
        <v>71</v>
      </c>
      <c r="G409" t="s">
        <v>1988</v>
      </c>
      <c r="H409" t="s">
        <v>1989</v>
      </c>
      <c r="I409" t="s">
        <v>801</v>
      </c>
      <c r="J409">
        <f>VLOOKUP(G409,[1]导出数据!$E$4:$L$591,8,0)</f>
        <v>908</v>
      </c>
      <c r="K409" t="s">
        <v>17</v>
      </c>
      <c r="L409" t="s">
        <v>17</v>
      </c>
    </row>
    <row r="410" spans="1:12" x14ac:dyDescent="0.15">
      <c r="A410" t="s">
        <v>1990</v>
      </c>
      <c r="B410" t="s">
        <v>12</v>
      </c>
      <c r="C410" t="s">
        <v>1991</v>
      </c>
      <c r="D410" t="s">
        <v>13</v>
      </c>
      <c r="E410" t="s">
        <v>70</v>
      </c>
      <c r="F410" t="s">
        <v>71</v>
      </c>
      <c r="G410" t="s">
        <v>1992</v>
      </c>
      <c r="H410" t="s">
        <v>1993</v>
      </c>
      <c r="I410" t="s">
        <v>158</v>
      </c>
      <c r="J410">
        <f>VLOOKUP(G410,[1]导出数据!$E$4:$L$591,8,0)</f>
        <v>1232</v>
      </c>
      <c r="K410" t="s">
        <v>17</v>
      </c>
      <c r="L410" t="s">
        <v>17</v>
      </c>
    </row>
    <row r="411" spans="1:12" x14ac:dyDescent="0.15">
      <c r="A411" t="s">
        <v>1994</v>
      </c>
      <c r="B411" t="s">
        <v>12</v>
      </c>
      <c r="C411" t="s">
        <v>1995</v>
      </c>
      <c r="D411" t="s">
        <v>13</v>
      </c>
      <c r="E411" t="s">
        <v>32</v>
      </c>
      <c r="F411" t="s">
        <v>33</v>
      </c>
      <c r="G411" t="s">
        <v>1996</v>
      </c>
      <c r="H411" t="s">
        <v>1997</v>
      </c>
      <c r="I411" t="s">
        <v>65</v>
      </c>
      <c r="J411">
        <f>VLOOKUP(G411,[1]导出数据!$E$4:$L$591,8,0)</f>
        <v>479</v>
      </c>
      <c r="K411" t="s">
        <v>17</v>
      </c>
      <c r="L411" t="s">
        <v>17</v>
      </c>
    </row>
    <row r="412" spans="1:12" x14ac:dyDescent="0.15">
      <c r="A412" t="s">
        <v>1998</v>
      </c>
      <c r="B412" t="s">
        <v>12</v>
      </c>
      <c r="C412" t="s">
        <v>1999</v>
      </c>
      <c r="D412" t="s">
        <v>13</v>
      </c>
      <c r="E412" t="s">
        <v>148</v>
      </c>
      <c r="F412" t="s">
        <v>712</v>
      </c>
      <c r="G412" t="s">
        <v>2000</v>
      </c>
      <c r="H412" t="s">
        <v>2001</v>
      </c>
      <c r="I412" t="s">
        <v>706</v>
      </c>
      <c r="J412">
        <f>VLOOKUP(G412,[1]导出数据!$E$4:$L$591,8,0)</f>
        <v>18</v>
      </c>
      <c r="K412" t="s">
        <v>17</v>
      </c>
      <c r="L412" t="s">
        <v>17</v>
      </c>
    </row>
    <row r="413" spans="1:12" x14ac:dyDescent="0.15">
      <c r="A413" t="s">
        <v>2002</v>
      </c>
      <c r="B413" t="s">
        <v>12</v>
      </c>
      <c r="C413" t="s">
        <v>2003</v>
      </c>
      <c r="D413" t="s">
        <v>13</v>
      </c>
      <c r="E413" t="s">
        <v>148</v>
      </c>
      <c r="F413" t="s">
        <v>712</v>
      </c>
      <c r="G413" t="s">
        <v>2004</v>
      </c>
      <c r="H413" t="s">
        <v>2005</v>
      </c>
      <c r="I413" t="s">
        <v>303</v>
      </c>
      <c r="J413">
        <f>VLOOKUP(G413,[1]导出数据!$E$4:$L$591,8,0)</f>
        <v>19</v>
      </c>
      <c r="K413" t="s">
        <v>17</v>
      </c>
      <c r="L413" t="s">
        <v>17</v>
      </c>
    </row>
    <row r="414" spans="1:12" x14ac:dyDescent="0.15">
      <c r="A414" t="s">
        <v>2006</v>
      </c>
      <c r="B414" t="s">
        <v>12</v>
      </c>
      <c r="C414" t="s">
        <v>2007</v>
      </c>
      <c r="D414" t="s">
        <v>13</v>
      </c>
      <c r="E414" t="s">
        <v>148</v>
      </c>
      <c r="F414" t="s">
        <v>149</v>
      </c>
      <c r="G414" t="s">
        <v>2008</v>
      </c>
      <c r="H414" t="s">
        <v>2009</v>
      </c>
      <c r="I414" t="s">
        <v>2010</v>
      </c>
      <c r="J414">
        <f>VLOOKUP(G414,[1]导出数据!$E$4:$L$591,8,0)</f>
        <v>21</v>
      </c>
      <c r="K414" t="s">
        <v>17</v>
      </c>
      <c r="L414" t="s">
        <v>17</v>
      </c>
    </row>
    <row r="415" spans="1:12" x14ac:dyDescent="0.15">
      <c r="A415" t="s">
        <v>2011</v>
      </c>
      <c r="B415" t="s">
        <v>12</v>
      </c>
      <c r="C415" t="s">
        <v>2012</v>
      </c>
      <c r="D415" t="s">
        <v>13</v>
      </c>
      <c r="E415" t="s">
        <v>148</v>
      </c>
      <c r="F415" t="s">
        <v>149</v>
      </c>
      <c r="G415" t="s">
        <v>2013</v>
      </c>
      <c r="H415" t="s">
        <v>2014</v>
      </c>
      <c r="I415" t="s">
        <v>2010</v>
      </c>
      <c r="J415">
        <f>VLOOKUP(G415,[1]导出数据!$E$4:$L$591,8,0)</f>
        <v>22</v>
      </c>
      <c r="K415" t="s">
        <v>17</v>
      </c>
      <c r="L415" t="s">
        <v>17</v>
      </c>
    </row>
    <row r="416" spans="1:12" x14ac:dyDescent="0.15">
      <c r="A416" t="s">
        <v>2015</v>
      </c>
      <c r="B416" t="s">
        <v>12</v>
      </c>
      <c r="C416" t="s">
        <v>2016</v>
      </c>
      <c r="D416" t="s">
        <v>13</v>
      </c>
      <c r="E416" t="s">
        <v>148</v>
      </c>
      <c r="F416" t="s">
        <v>149</v>
      </c>
      <c r="G416" t="s">
        <v>2017</v>
      </c>
      <c r="H416" t="s">
        <v>2018</v>
      </c>
      <c r="I416" t="s">
        <v>92</v>
      </c>
      <c r="J416">
        <f>VLOOKUP(G416,[1]导出数据!$E$4:$L$591,8,0)</f>
        <v>58</v>
      </c>
      <c r="K416" t="s">
        <v>17</v>
      </c>
      <c r="L416" t="s">
        <v>17</v>
      </c>
    </row>
    <row r="417" spans="1:12" x14ac:dyDescent="0.15">
      <c r="A417" t="s">
        <v>2019</v>
      </c>
      <c r="B417" t="s">
        <v>12</v>
      </c>
      <c r="C417" t="s">
        <v>2020</v>
      </c>
      <c r="D417" t="s">
        <v>13</v>
      </c>
      <c r="E417" t="s">
        <v>148</v>
      </c>
      <c r="F417" t="s">
        <v>149</v>
      </c>
      <c r="G417" t="s">
        <v>2021</v>
      </c>
      <c r="H417" t="s">
        <v>2022</v>
      </c>
      <c r="I417" t="s">
        <v>91</v>
      </c>
      <c r="J417">
        <f>VLOOKUP(G417,[1]导出数据!$E$4:$L$591,8,0)</f>
        <v>51</v>
      </c>
      <c r="K417" t="s">
        <v>17</v>
      </c>
      <c r="L417" t="s">
        <v>17</v>
      </c>
    </row>
    <row r="418" spans="1:12" x14ac:dyDescent="0.15">
      <c r="A418" t="s">
        <v>2023</v>
      </c>
      <c r="B418" t="s">
        <v>12</v>
      </c>
      <c r="C418" t="s">
        <v>2024</v>
      </c>
      <c r="D418" t="s">
        <v>13</v>
      </c>
      <c r="E418" t="s">
        <v>148</v>
      </c>
      <c r="F418" t="s">
        <v>149</v>
      </c>
      <c r="G418" t="s">
        <v>2025</v>
      </c>
      <c r="H418" t="s">
        <v>2026</v>
      </c>
      <c r="I418" t="s">
        <v>91</v>
      </c>
      <c r="J418">
        <f>VLOOKUP(G418,[1]导出数据!$E$4:$L$591,8,0)</f>
        <v>51</v>
      </c>
      <c r="K418" t="s">
        <v>17</v>
      </c>
      <c r="L418" t="s">
        <v>17</v>
      </c>
    </row>
    <row r="419" spans="1:12" x14ac:dyDescent="0.15">
      <c r="A419" t="s">
        <v>2027</v>
      </c>
      <c r="B419" t="s">
        <v>12</v>
      </c>
      <c r="C419" t="s">
        <v>2028</v>
      </c>
      <c r="D419" t="s">
        <v>13</v>
      </c>
      <c r="E419" t="s">
        <v>148</v>
      </c>
      <c r="F419" t="s">
        <v>712</v>
      </c>
      <c r="G419" t="s">
        <v>2029</v>
      </c>
      <c r="H419" t="s">
        <v>2030</v>
      </c>
      <c r="I419" t="s">
        <v>416</v>
      </c>
      <c r="J419">
        <f>VLOOKUP(G419,[1]导出数据!$E$4:$L$591,8,0)</f>
        <v>132</v>
      </c>
      <c r="K419" t="s">
        <v>17</v>
      </c>
      <c r="L419" t="s">
        <v>17</v>
      </c>
    </row>
    <row r="420" spans="1:12" x14ac:dyDescent="0.15">
      <c r="A420" t="s">
        <v>2031</v>
      </c>
      <c r="B420" t="s">
        <v>12</v>
      </c>
      <c r="C420" t="s">
        <v>2032</v>
      </c>
      <c r="D420" t="s">
        <v>13</v>
      </c>
      <c r="E420" t="s">
        <v>148</v>
      </c>
      <c r="F420" t="s">
        <v>690</v>
      </c>
      <c r="G420" t="s">
        <v>2033</v>
      </c>
      <c r="H420" t="s">
        <v>2034</v>
      </c>
      <c r="I420" t="s">
        <v>312</v>
      </c>
      <c r="J420">
        <f>VLOOKUP(G420,[1]导出数据!$E$4:$L$591,8,0)</f>
        <v>35</v>
      </c>
      <c r="K420" t="s">
        <v>17</v>
      </c>
      <c r="L420" t="s">
        <v>17</v>
      </c>
    </row>
    <row r="421" spans="1:12" x14ac:dyDescent="0.15">
      <c r="A421" t="s">
        <v>2035</v>
      </c>
      <c r="B421" t="s">
        <v>12</v>
      </c>
      <c r="C421" t="s">
        <v>2036</v>
      </c>
      <c r="D421" t="s">
        <v>13</v>
      </c>
      <c r="E421" t="s">
        <v>961</v>
      </c>
      <c r="F421" t="s">
        <v>962</v>
      </c>
      <c r="G421" t="s">
        <v>2037</v>
      </c>
      <c r="H421" t="s">
        <v>2038</v>
      </c>
      <c r="I421" t="s">
        <v>217</v>
      </c>
      <c r="J421">
        <f>VLOOKUP(G421,[1]导出数据!$E$4:$L$591,8,0)</f>
        <v>1817</v>
      </c>
      <c r="K421" t="s">
        <v>17</v>
      </c>
      <c r="L421" t="s">
        <v>17</v>
      </c>
    </row>
    <row r="422" spans="1:12" x14ac:dyDescent="0.15">
      <c r="A422" t="s">
        <v>2039</v>
      </c>
      <c r="B422" t="s">
        <v>12</v>
      </c>
      <c r="C422" t="s">
        <v>2040</v>
      </c>
      <c r="D422" t="s">
        <v>13</v>
      </c>
      <c r="E422" t="s">
        <v>103</v>
      </c>
      <c r="F422" t="s">
        <v>104</v>
      </c>
      <c r="G422" t="s">
        <v>2041</v>
      </c>
      <c r="H422" t="s">
        <v>2042</v>
      </c>
      <c r="I422" t="s">
        <v>99</v>
      </c>
      <c r="J422">
        <f>VLOOKUP(G422,[1]导出数据!$E$4:$L$591,8,0)</f>
        <v>201</v>
      </c>
      <c r="K422" t="s">
        <v>17</v>
      </c>
      <c r="L422" t="s">
        <v>17</v>
      </c>
    </row>
    <row r="423" spans="1:12" x14ac:dyDescent="0.15">
      <c r="A423" t="s">
        <v>2043</v>
      </c>
      <c r="B423" t="s">
        <v>12</v>
      </c>
      <c r="C423" t="s">
        <v>2044</v>
      </c>
      <c r="D423" t="s">
        <v>13</v>
      </c>
      <c r="E423" t="s">
        <v>103</v>
      </c>
      <c r="F423" t="s">
        <v>104</v>
      </c>
      <c r="G423" t="s">
        <v>2045</v>
      </c>
      <c r="H423" t="s">
        <v>2046</v>
      </c>
      <c r="I423" t="s">
        <v>62</v>
      </c>
      <c r="J423">
        <f>VLOOKUP(G423,[1]导出数据!$E$4:$L$591,8,0)</f>
        <v>558</v>
      </c>
      <c r="K423" t="s">
        <v>17</v>
      </c>
      <c r="L423" t="s">
        <v>17</v>
      </c>
    </row>
    <row r="424" spans="1:12" x14ac:dyDescent="0.15">
      <c r="A424" t="s">
        <v>2047</v>
      </c>
      <c r="B424" t="s">
        <v>12</v>
      </c>
      <c r="C424" t="s">
        <v>2048</v>
      </c>
      <c r="D424" t="s">
        <v>13</v>
      </c>
      <c r="E424" t="s">
        <v>103</v>
      </c>
      <c r="F424" t="s">
        <v>104</v>
      </c>
      <c r="G424" t="s">
        <v>2049</v>
      </c>
      <c r="H424" t="s">
        <v>2050</v>
      </c>
      <c r="I424" t="s">
        <v>319</v>
      </c>
      <c r="J424">
        <f>VLOOKUP(G424,[1]导出数据!$E$4:$L$591,8,0)</f>
        <v>234</v>
      </c>
      <c r="K424" t="s">
        <v>17</v>
      </c>
      <c r="L424" t="s">
        <v>17</v>
      </c>
    </row>
    <row r="425" spans="1:12" x14ac:dyDescent="0.15">
      <c r="A425" t="s">
        <v>2051</v>
      </c>
      <c r="B425" t="s">
        <v>12</v>
      </c>
      <c r="C425" t="s">
        <v>2052</v>
      </c>
      <c r="D425" t="s">
        <v>13</v>
      </c>
      <c r="E425" t="s">
        <v>103</v>
      </c>
      <c r="F425" t="s">
        <v>104</v>
      </c>
      <c r="G425" t="s">
        <v>2053</v>
      </c>
      <c r="H425" t="s">
        <v>2054</v>
      </c>
      <c r="I425" t="s">
        <v>363</v>
      </c>
      <c r="J425">
        <f>VLOOKUP(G425,[1]导出数据!$E$4:$L$591,8,0)</f>
        <v>147</v>
      </c>
      <c r="K425" t="s">
        <v>17</v>
      </c>
      <c r="L425" t="s">
        <v>17</v>
      </c>
    </row>
    <row r="426" spans="1:12" x14ac:dyDescent="0.15">
      <c r="A426" t="s">
        <v>2055</v>
      </c>
      <c r="B426" t="s">
        <v>12</v>
      </c>
      <c r="C426" t="s">
        <v>2056</v>
      </c>
      <c r="D426" t="s">
        <v>13</v>
      </c>
      <c r="E426" t="s">
        <v>103</v>
      </c>
      <c r="F426" t="s">
        <v>104</v>
      </c>
      <c r="G426" t="s">
        <v>2057</v>
      </c>
      <c r="H426" t="s">
        <v>2058</v>
      </c>
      <c r="I426" t="s">
        <v>311</v>
      </c>
      <c r="J426">
        <f>VLOOKUP(G426,[1]导出数据!$E$4:$L$591,8,0)</f>
        <v>114</v>
      </c>
      <c r="K426" t="s">
        <v>17</v>
      </c>
      <c r="L426" t="s">
        <v>17</v>
      </c>
    </row>
    <row r="427" spans="1:12" x14ac:dyDescent="0.15">
      <c r="A427" t="s">
        <v>2059</v>
      </c>
      <c r="B427" t="s">
        <v>12</v>
      </c>
      <c r="C427" t="s">
        <v>2060</v>
      </c>
      <c r="D427" t="s">
        <v>13</v>
      </c>
      <c r="E427" t="s">
        <v>103</v>
      </c>
      <c r="F427" t="s">
        <v>104</v>
      </c>
      <c r="G427" t="s">
        <v>2061</v>
      </c>
      <c r="H427" t="s">
        <v>2062</v>
      </c>
      <c r="I427" t="s">
        <v>170</v>
      </c>
      <c r="J427">
        <f>VLOOKUP(G427,[1]导出数据!$E$4:$L$591,8,0)</f>
        <v>101</v>
      </c>
      <c r="K427" t="s">
        <v>17</v>
      </c>
      <c r="L427" t="s">
        <v>17</v>
      </c>
    </row>
    <row r="428" spans="1:12" x14ac:dyDescent="0.15">
      <c r="A428" t="s">
        <v>2063</v>
      </c>
      <c r="B428" t="s">
        <v>12</v>
      </c>
      <c r="C428" t="s">
        <v>2064</v>
      </c>
      <c r="D428" t="s">
        <v>13</v>
      </c>
      <c r="E428" t="s">
        <v>103</v>
      </c>
      <c r="F428" t="s">
        <v>104</v>
      </c>
      <c r="G428" t="s">
        <v>2065</v>
      </c>
      <c r="H428" t="s">
        <v>2066</v>
      </c>
      <c r="I428" t="s">
        <v>172</v>
      </c>
      <c r="J428">
        <f>VLOOKUP(G428,[1]导出数据!$E$4:$L$591,8,0)</f>
        <v>77</v>
      </c>
      <c r="K428" t="s">
        <v>17</v>
      </c>
      <c r="L428" t="s">
        <v>17</v>
      </c>
    </row>
    <row r="429" spans="1:12" x14ac:dyDescent="0.15">
      <c r="A429" t="s">
        <v>2067</v>
      </c>
      <c r="B429" t="s">
        <v>12</v>
      </c>
      <c r="C429" t="s">
        <v>2068</v>
      </c>
      <c r="D429" t="s">
        <v>13</v>
      </c>
      <c r="E429" t="s">
        <v>1739</v>
      </c>
      <c r="F429" t="s">
        <v>1740</v>
      </c>
      <c r="G429" t="s">
        <v>2069</v>
      </c>
      <c r="H429" t="s">
        <v>2070</v>
      </c>
      <c r="I429" t="s">
        <v>40</v>
      </c>
      <c r="J429">
        <f>VLOOKUP(G429,[1]导出数据!$E$4:$L$591,8,0)</f>
        <v>271</v>
      </c>
      <c r="K429" t="s">
        <v>17</v>
      </c>
      <c r="L429" t="s">
        <v>17</v>
      </c>
    </row>
    <row r="430" spans="1:12" x14ac:dyDescent="0.15">
      <c r="A430" t="s">
        <v>2071</v>
      </c>
      <c r="B430" t="s">
        <v>12</v>
      </c>
      <c r="C430" t="s">
        <v>2072</v>
      </c>
      <c r="D430" t="s">
        <v>13</v>
      </c>
      <c r="E430" t="s">
        <v>1739</v>
      </c>
      <c r="F430" t="s">
        <v>1740</v>
      </c>
      <c r="G430" t="s">
        <v>2073</v>
      </c>
      <c r="H430" t="s">
        <v>2074</v>
      </c>
      <c r="I430" t="s">
        <v>43</v>
      </c>
      <c r="J430">
        <f>VLOOKUP(G430,[1]导出数据!$E$4:$L$591,8,0)</f>
        <v>331</v>
      </c>
      <c r="K430" t="s">
        <v>17</v>
      </c>
      <c r="L430" t="s">
        <v>17</v>
      </c>
    </row>
    <row r="431" spans="1:12" x14ac:dyDescent="0.15">
      <c r="A431" t="s">
        <v>2075</v>
      </c>
      <c r="B431" t="s">
        <v>12</v>
      </c>
      <c r="C431" t="s">
        <v>2076</v>
      </c>
      <c r="D431" t="s">
        <v>13</v>
      </c>
      <c r="E431" t="s">
        <v>14</v>
      </c>
      <c r="F431" t="s">
        <v>580</v>
      </c>
      <c r="G431" t="s">
        <v>2077</v>
      </c>
      <c r="H431" t="s">
        <v>2078</v>
      </c>
      <c r="I431" t="s">
        <v>1120</v>
      </c>
      <c r="J431">
        <f>VLOOKUP(G431,[1]导出数据!$E$4:$L$591,8,0)</f>
        <v>480</v>
      </c>
      <c r="K431" t="s">
        <v>17</v>
      </c>
      <c r="L431" t="s">
        <v>17</v>
      </c>
    </row>
    <row r="432" spans="1:12" x14ac:dyDescent="0.15">
      <c r="A432" t="s">
        <v>2079</v>
      </c>
      <c r="B432" t="s">
        <v>12</v>
      </c>
      <c r="C432" t="s">
        <v>2080</v>
      </c>
      <c r="D432" t="s">
        <v>13</v>
      </c>
      <c r="E432" t="s">
        <v>14</v>
      </c>
      <c r="F432" t="s">
        <v>15</v>
      </c>
      <c r="G432" t="s">
        <v>2081</v>
      </c>
      <c r="H432" t="s">
        <v>2082</v>
      </c>
      <c r="I432" t="s">
        <v>757</v>
      </c>
      <c r="J432">
        <f>VLOOKUP(G432,[1]导出数据!$E$4:$L$591,8,0)</f>
        <v>2856</v>
      </c>
      <c r="K432" t="s">
        <v>17</v>
      </c>
      <c r="L432" t="s">
        <v>17</v>
      </c>
    </row>
    <row r="433" spans="1:12" x14ac:dyDescent="0.15">
      <c r="A433" t="s">
        <v>2083</v>
      </c>
      <c r="B433" t="s">
        <v>12</v>
      </c>
      <c r="C433" t="s">
        <v>2084</v>
      </c>
      <c r="D433" t="s">
        <v>13</v>
      </c>
      <c r="E433" t="s">
        <v>174</v>
      </c>
      <c r="F433" t="s">
        <v>829</v>
      </c>
      <c r="G433" t="s">
        <v>2085</v>
      </c>
      <c r="H433" t="s">
        <v>2086</v>
      </c>
      <c r="I433" t="s">
        <v>277</v>
      </c>
      <c r="J433">
        <f>VLOOKUP(G433,[1]导出数据!$E$4:$L$591,8,0)</f>
        <v>99</v>
      </c>
      <c r="K433" t="s">
        <v>17</v>
      </c>
      <c r="L433" t="s">
        <v>17</v>
      </c>
    </row>
    <row r="434" spans="1:12" x14ac:dyDescent="0.15">
      <c r="A434" t="s">
        <v>2087</v>
      </c>
      <c r="B434" t="s">
        <v>12</v>
      </c>
      <c r="C434" t="s">
        <v>2088</v>
      </c>
      <c r="D434" t="s">
        <v>13</v>
      </c>
      <c r="E434" t="s">
        <v>174</v>
      </c>
      <c r="F434" t="s">
        <v>1229</v>
      </c>
      <c r="G434" t="s">
        <v>2089</v>
      </c>
      <c r="H434" t="s">
        <v>2090</v>
      </c>
      <c r="I434" t="s">
        <v>394</v>
      </c>
      <c r="J434">
        <f>VLOOKUP(G434,[1]导出数据!$E$4:$L$591,8,0)</f>
        <v>219</v>
      </c>
      <c r="K434" t="s">
        <v>17</v>
      </c>
      <c r="L434" t="s">
        <v>17</v>
      </c>
    </row>
    <row r="435" spans="1:12" x14ac:dyDescent="0.15">
      <c r="A435" t="s">
        <v>2091</v>
      </c>
      <c r="B435" t="s">
        <v>12</v>
      </c>
      <c r="C435" t="s">
        <v>2092</v>
      </c>
      <c r="D435" t="s">
        <v>13</v>
      </c>
      <c r="E435" t="s">
        <v>14</v>
      </c>
      <c r="F435" t="s">
        <v>580</v>
      </c>
      <c r="G435" t="s">
        <v>2093</v>
      </c>
      <c r="H435" t="s">
        <v>2094</v>
      </c>
      <c r="I435" t="s">
        <v>28</v>
      </c>
      <c r="J435">
        <f>VLOOKUP(G435,[1]导出数据!$E$4:$L$591,8,0)</f>
        <v>1805</v>
      </c>
      <c r="K435" t="s">
        <v>17</v>
      </c>
      <c r="L435" t="s">
        <v>17</v>
      </c>
    </row>
    <row r="436" spans="1:12" x14ac:dyDescent="0.15">
      <c r="A436" t="s">
        <v>2095</v>
      </c>
      <c r="B436" t="s">
        <v>12</v>
      </c>
      <c r="C436" t="s">
        <v>2096</v>
      </c>
      <c r="D436" t="s">
        <v>13</v>
      </c>
      <c r="E436" t="s">
        <v>32</v>
      </c>
      <c r="F436" t="s">
        <v>33</v>
      </c>
      <c r="G436" t="s">
        <v>2097</v>
      </c>
      <c r="H436" t="s">
        <v>2098</v>
      </c>
      <c r="I436" t="s">
        <v>643</v>
      </c>
      <c r="J436">
        <f>VLOOKUP(G436,[1]导出数据!$E$4:$L$591,8,0)</f>
        <v>500</v>
      </c>
      <c r="K436" t="s">
        <v>17</v>
      </c>
      <c r="L436" t="s">
        <v>17</v>
      </c>
    </row>
    <row r="437" spans="1:12" x14ac:dyDescent="0.15">
      <c r="A437" t="s">
        <v>2099</v>
      </c>
      <c r="B437" t="s">
        <v>12</v>
      </c>
      <c r="C437" t="s">
        <v>2100</v>
      </c>
      <c r="D437" t="s">
        <v>13</v>
      </c>
      <c r="E437" t="s">
        <v>14</v>
      </c>
      <c r="F437" t="s">
        <v>15</v>
      </c>
      <c r="G437" t="s">
        <v>2101</v>
      </c>
      <c r="H437" t="s">
        <v>2102</v>
      </c>
      <c r="I437" t="s">
        <v>221</v>
      </c>
      <c r="J437">
        <f>VLOOKUP(G437,[1]导出数据!$E$4:$L$591,8,0)</f>
        <v>1401</v>
      </c>
      <c r="K437" t="s">
        <v>17</v>
      </c>
      <c r="L437" t="s">
        <v>17</v>
      </c>
    </row>
    <row r="438" spans="1:12" x14ac:dyDescent="0.15">
      <c r="A438" t="s">
        <v>2103</v>
      </c>
      <c r="B438" t="s">
        <v>12</v>
      </c>
      <c r="C438" t="s">
        <v>2104</v>
      </c>
      <c r="D438" t="s">
        <v>13</v>
      </c>
      <c r="E438" t="s">
        <v>14</v>
      </c>
      <c r="F438" t="s">
        <v>15</v>
      </c>
      <c r="G438" t="s">
        <v>2105</v>
      </c>
      <c r="H438" t="s">
        <v>2106</v>
      </c>
      <c r="I438" t="s">
        <v>21</v>
      </c>
      <c r="J438">
        <f>VLOOKUP(G438,[1]导出数据!$E$4:$L$591,8,0)</f>
        <v>1025</v>
      </c>
      <c r="K438" t="s">
        <v>17</v>
      </c>
      <c r="L438" t="s">
        <v>17</v>
      </c>
    </row>
    <row r="439" spans="1:12" x14ac:dyDescent="0.15">
      <c r="A439" t="s">
        <v>2107</v>
      </c>
      <c r="B439" t="s">
        <v>12</v>
      </c>
      <c r="C439" t="s">
        <v>2108</v>
      </c>
      <c r="D439" t="s">
        <v>13</v>
      </c>
      <c r="E439" t="s">
        <v>14</v>
      </c>
      <c r="F439" t="s">
        <v>15</v>
      </c>
      <c r="G439" t="s">
        <v>2109</v>
      </c>
      <c r="H439" t="s">
        <v>2110</v>
      </c>
      <c r="I439" t="s">
        <v>207</v>
      </c>
      <c r="J439">
        <f>VLOOKUP(G439,[1]导出数据!$E$4:$L$591,8,0)</f>
        <v>1377</v>
      </c>
      <c r="K439" t="s">
        <v>17</v>
      </c>
      <c r="L439" t="s">
        <v>17</v>
      </c>
    </row>
    <row r="440" spans="1:12" x14ac:dyDescent="0.15">
      <c r="A440" t="s">
        <v>2111</v>
      </c>
      <c r="B440" t="s">
        <v>12</v>
      </c>
      <c r="C440" t="s">
        <v>2112</v>
      </c>
      <c r="D440" t="s">
        <v>13</v>
      </c>
      <c r="E440" t="s">
        <v>14</v>
      </c>
      <c r="F440" t="s">
        <v>20</v>
      </c>
      <c r="G440" t="s">
        <v>2113</v>
      </c>
      <c r="H440" t="s">
        <v>2114</v>
      </c>
      <c r="I440" t="s">
        <v>2115</v>
      </c>
      <c r="J440">
        <f>VLOOKUP(G440,[1]导出数据!$E$4:$L$591,8,0)</f>
        <v>2413</v>
      </c>
      <c r="K440" t="s">
        <v>17</v>
      </c>
      <c r="L440" t="s">
        <v>17</v>
      </c>
    </row>
    <row r="441" spans="1:12" x14ac:dyDescent="0.15">
      <c r="A441" t="s">
        <v>2116</v>
      </c>
      <c r="B441" t="s">
        <v>12</v>
      </c>
      <c r="C441" t="s">
        <v>2117</v>
      </c>
      <c r="D441" t="s">
        <v>13</v>
      </c>
      <c r="E441" t="s">
        <v>14</v>
      </c>
      <c r="F441" t="s">
        <v>15</v>
      </c>
      <c r="G441" t="s">
        <v>2118</v>
      </c>
      <c r="H441" t="s">
        <v>2119</v>
      </c>
      <c r="I441" t="s">
        <v>220</v>
      </c>
      <c r="J441">
        <f>VLOOKUP(G441,[1]导出数据!$E$4:$L$591,8,0)</f>
        <v>2103</v>
      </c>
      <c r="K441" t="s">
        <v>17</v>
      </c>
      <c r="L441" t="s">
        <v>17</v>
      </c>
    </row>
    <row r="442" spans="1:12" x14ac:dyDescent="0.15">
      <c r="A442" t="s">
        <v>2120</v>
      </c>
      <c r="B442" t="s">
        <v>12</v>
      </c>
      <c r="C442" t="s">
        <v>2121</v>
      </c>
      <c r="D442" t="s">
        <v>13</v>
      </c>
      <c r="E442" t="s">
        <v>14</v>
      </c>
      <c r="F442" t="s">
        <v>15</v>
      </c>
      <c r="G442" t="s">
        <v>2122</v>
      </c>
      <c r="H442" t="s">
        <v>2123</v>
      </c>
      <c r="I442" t="s">
        <v>716</v>
      </c>
      <c r="J442">
        <f>VLOOKUP(G442,[1]导出数据!$E$4:$L$591,8,0)</f>
        <v>2323</v>
      </c>
      <c r="K442" t="s">
        <v>17</v>
      </c>
      <c r="L442" t="s">
        <v>17</v>
      </c>
    </row>
    <row r="443" spans="1:12" x14ac:dyDescent="0.15">
      <c r="A443" t="s">
        <v>2124</v>
      </c>
      <c r="B443" t="s">
        <v>12</v>
      </c>
      <c r="C443" t="s">
        <v>2125</v>
      </c>
      <c r="D443" t="s">
        <v>13</v>
      </c>
      <c r="E443" t="s">
        <v>201</v>
      </c>
      <c r="F443" t="s">
        <v>202</v>
      </c>
      <c r="G443" t="s">
        <v>2126</v>
      </c>
      <c r="H443" t="s">
        <v>2127</v>
      </c>
      <c r="I443" t="s">
        <v>811</v>
      </c>
      <c r="J443">
        <f>VLOOKUP(G443,[1]导出数据!$E$4:$L$591,8,0)</f>
        <v>3377</v>
      </c>
      <c r="K443" t="s">
        <v>17</v>
      </c>
      <c r="L443" t="s">
        <v>17</v>
      </c>
    </row>
    <row r="444" spans="1:12" x14ac:dyDescent="0.15">
      <c r="A444" t="s">
        <v>2128</v>
      </c>
      <c r="B444" t="s">
        <v>12</v>
      </c>
      <c r="C444" t="s">
        <v>2129</v>
      </c>
      <c r="D444" t="s">
        <v>13</v>
      </c>
      <c r="E444" t="s">
        <v>201</v>
      </c>
      <c r="F444" t="s">
        <v>202</v>
      </c>
      <c r="G444" t="s">
        <v>2130</v>
      </c>
      <c r="H444" t="s">
        <v>2131</v>
      </c>
      <c r="I444" t="s">
        <v>761</v>
      </c>
      <c r="J444">
        <f>VLOOKUP(G444,[1]导出数据!$E$4:$L$591,8,0)</f>
        <v>2805</v>
      </c>
      <c r="K444" t="s">
        <v>17</v>
      </c>
      <c r="L444" t="s">
        <v>17</v>
      </c>
    </row>
    <row r="445" spans="1:12" x14ac:dyDescent="0.15">
      <c r="A445" t="s">
        <v>2132</v>
      </c>
      <c r="B445" t="s">
        <v>12</v>
      </c>
      <c r="C445" t="s">
        <v>2133</v>
      </c>
      <c r="D445" t="s">
        <v>13</v>
      </c>
      <c r="E445" t="s">
        <v>32</v>
      </c>
      <c r="F445" t="s">
        <v>755</v>
      </c>
      <c r="G445" t="s">
        <v>2134</v>
      </c>
      <c r="H445" t="s">
        <v>2135</v>
      </c>
      <c r="I445" t="s">
        <v>2136</v>
      </c>
      <c r="J445">
        <f>VLOOKUP(G445,[1]导出数据!$E$4:$L$591,8,0)</f>
        <v>942</v>
      </c>
      <c r="K445" t="s">
        <v>17</v>
      </c>
      <c r="L445" t="s">
        <v>17</v>
      </c>
    </row>
    <row r="446" spans="1:12" x14ac:dyDescent="0.15">
      <c r="A446" t="s">
        <v>2137</v>
      </c>
      <c r="B446" t="s">
        <v>12</v>
      </c>
      <c r="C446" t="s">
        <v>2138</v>
      </c>
      <c r="D446" t="s">
        <v>13</v>
      </c>
      <c r="E446" t="s">
        <v>32</v>
      </c>
      <c r="F446" t="s">
        <v>755</v>
      </c>
      <c r="G446" t="s">
        <v>2139</v>
      </c>
      <c r="H446" t="s">
        <v>2140</v>
      </c>
      <c r="I446" t="s">
        <v>19</v>
      </c>
      <c r="J446">
        <f>VLOOKUP(G446,[1]导出数据!$E$4:$L$591,8,0)</f>
        <v>1006</v>
      </c>
      <c r="K446" t="s">
        <v>17</v>
      </c>
      <c r="L446" t="s">
        <v>17</v>
      </c>
    </row>
    <row r="447" spans="1:12" x14ac:dyDescent="0.15">
      <c r="A447" t="s">
        <v>2141</v>
      </c>
      <c r="B447" t="s">
        <v>12</v>
      </c>
      <c r="C447" t="s">
        <v>2142</v>
      </c>
      <c r="D447" t="s">
        <v>13</v>
      </c>
      <c r="E447" t="s">
        <v>32</v>
      </c>
      <c r="F447" t="s">
        <v>755</v>
      </c>
      <c r="G447" t="s">
        <v>2143</v>
      </c>
      <c r="H447" t="s">
        <v>2144</v>
      </c>
      <c r="I447" t="s">
        <v>200</v>
      </c>
      <c r="J447">
        <f>VLOOKUP(G447,[1]导出数据!$E$4:$L$591,8,0)</f>
        <v>1396</v>
      </c>
      <c r="K447" t="s">
        <v>17</v>
      </c>
      <c r="L447" t="s">
        <v>17</v>
      </c>
    </row>
    <row r="448" spans="1:12" x14ac:dyDescent="0.15">
      <c r="A448" t="s">
        <v>2145</v>
      </c>
      <c r="B448" t="s">
        <v>12</v>
      </c>
      <c r="C448" t="s">
        <v>2146</v>
      </c>
      <c r="D448" t="s">
        <v>13</v>
      </c>
      <c r="E448" t="s">
        <v>70</v>
      </c>
      <c r="F448" t="s">
        <v>71</v>
      </c>
      <c r="G448" t="s">
        <v>2147</v>
      </c>
      <c r="H448" t="s">
        <v>2148</v>
      </c>
      <c r="I448" t="s">
        <v>565</v>
      </c>
      <c r="J448">
        <f>VLOOKUP(G448,[1]导出数据!$E$4:$L$591,8,0)</f>
        <v>934</v>
      </c>
      <c r="K448" t="s">
        <v>17</v>
      </c>
      <c r="L448" t="s">
        <v>17</v>
      </c>
    </row>
    <row r="449" spans="1:12" x14ac:dyDescent="0.15">
      <c r="A449" t="s">
        <v>2149</v>
      </c>
      <c r="B449" t="s">
        <v>12</v>
      </c>
      <c r="C449" t="s">
        <v>2150</v>
      </c>
      <c r="D449" t="s">
        <v>13</v>
      </c>
      <c r="E449" t="s">
        <v>174</v>
      </c>
      <c r="F449" t="s">
        <v>1229</v>
      </c>
      <c r="G449" t="s">
        <v>2151</v>
      </c>
      <c r="H449" t="s">
        <v>2152</v>
      </c>
      <c r="I449" t="s">
        <v>400</v>
      </c>
      <c r="J449">
        <f>VLOOKUP(G449,[1]导出数据!$E$4:$L$591,8,0)</f>
        <v>194</v>
      </c>
      <c r="K449" t="s">
        <v>17</v>
      </c>
      <c r="L449" t="s">
        <v>17</v>
      </c>
    </row>
    <row r="450" spans="1:12" x14ac:dyDescent="0.15">
      <c r="A450" t="s">
        <v>2153</v>
      </c>
      <c r="B450" t="s">
        <v>12</v>
      </c>
      <c r="C450" t="s">
        <v>2154</v>
      </c>
      <c r="D450" t="s">
        <v>13</v>
      </c>
      <c r="E450" t="s">
        <v>14</v>
      </c>
      <c r="F450" t="s">
        <v>20</v>
      </c>
      <c r="G450" t="s">
        <v>2155</v>
      </c>
      <c r="H450" t="s">
        <v>2156</v>
      </c>
      <c r="I450" t="s">
        <v>767</v>
      </c>
      <c r="J450">
        <f>VLOOKUP(G450,[1]导出数据!$E$4:$L$591,8,0)</f>
        <v>4934</v>
      </c>
      <c r="K450" t="s">
        <v>17</v>
      </c>
      <c r="L450" t="s">
        <v>17</v>
      </c>
    </row>
    <row r="451" spans="1:12" x14ac:dyDescent="0.15">
      <c r="A451" t="s">
        <v>2157</v>
      </c>
      <c r="B451" t="s">
        <v>12</v>
      </c>
      <c r="C451" t="s">
        <v>2158</v>
      </c>
      <c r="D451" t="s">
        <v>13</v>
      </c>
      <c r="E451" t="s">
        <v>14</v>
      </c>
      <c r="F451" t="s">
        <v>20</v>
      </c>
      <c r="G451" t="s">
        <v>2159</v>
      </c>
      <c r="H451" t="s">
        <v>2160</v>
      </c>
      <c r="I451" t="s">
        <v>2115</v>
      </c>
      <c r="J451">
        <f>VLOOKUP(G451,[1]导出数据!$E$4:$L$591,8,0)</f>
        <v>2413</v>
      </c>
      <c r="K451" t="s">
        <v>17</v>
      </c>
      <c r="L451" t="s">
        <v>17</v>
      </c>
    </row>
    <row r="452" spans="1:12" x14ac:dyDescent="0.15">
      <c r="A452" t="s">
        <v>2161</v>
      </c>
      <c r="B452" t="s">
        <v>12</v>
      </c>
      <c r="C452" t="s">
        <v>2162</v>
      </c>
      <c r="D452" t="s">
        <v>13</v>
      </c>
      <c r="E452" t="s">
        <v>1077</v>
      </c>
      <c r="F452" t="s">
        <v>1078</v>
      </c>
      <c r="G452" t="s">
        <v>2163</v>
      </c>
      <c r="H452" t="s">
        <v>2164</v>
      </c>
      <c r="I452" t="s">
        <v>571</v>
      </c>
      <c r="J452">
        <f>VLOOKUP(G452,[1]导出数据!$E$4:$L$591,8,0)</f>
        <v>34</v>
      </c>
      <c r="K452" t="s">
        <v>17</v>
      </c>
      <c r="L452" t="s">
        <v>17</v>
      </c>
    </row>
    <row r="453" spans="1:12" x14ac:dyDescent="0.15">
      <c r="A453" t="s">
        <v>2165</v>
      </c>
      <c r="B453" t="s">
        <v>12</v>
      </c>
      <c r="C453" t="s">
        <v>2166</v>
      </c>
      <c r="D453" t="s">
        <v>13</v>
      </c>
      <c r="E453" t="s">
        <v>103</v>
      </c>
      <c r="F453" t="s">
        <v>104</v>
      </c>
      <c r="G453" t="s">
        <v>2167</v>
      </c>
      <c r="H453" t="s">
        <v>2168</v>
      </c>
      <c r="I453" t="s">
        <v>565</v>
      </c>
      <c r="J453">
        <f>VLOOKUP(G453,[1]导出数据!$E$4:$L$591,8,0)</f>
        <v>909</v>
      </c>
      <c r="K453" t="s">
        <v>17</v>
      </c>
      <c r="L453" t="s">
        <v>17</v>
      </c>
    </row>
    <row r="454" spans="1:12" x14ac:dyDescent="0.15">
      <c r="A454" t="s">
        <v>2169</v>
      </c>
      <c r="B454" t="s">
        <v>12</v>
      </c>
      <c r="C454" t="s">
        <v>2170</v>
      </c>
      <c r="D454" t="s">
        <v>13</v>
      </c>
      <c r="E454" t="s">
        <v>1077</v>
      </c>
      <c r="F454" t="s">
        <v>1078</v>
      </c>
      <c r="G454" t="s">
        <v>2171</v>
      </c>
      <c r="H454" t="s">
        <v>2172</v>
      </c>
      <c r="I454" t="s">
        <v>645</v>
      </c>
      <c r="J454">
        <f>VLOOKUP(G454,[1]导出数据!$E$4:$L$591,8,0)</f>
        <v>380</v>
      </c>
      <c r="K454" t="s">
        <v>17</v>
      </c>
      <c r="L454" t="s">
        <v>17</v>
      </c>
    </row>
    <row r="455" spans="1:12" x14ac:dyDescent="0.15">
      <c r="A455" t="s">
        <v>2173</v>
      </c>
      <c r="B455" t="s">
        <v>12</v>
      </c>
      <c r="C455" t="s">
        <v>2174</v>
      </c>
      <c r="D455" t="s">
        <v>13</v>
      </c>
      <c r="E455" t="s">
        <v>201</v>
      </c>
      <c r="F455" t="s">
        <v>828</v>
      </c>
      <c r="G455" t="s">
        <v>2175</v>
      </c>
      <c r="H455" t="s">
        <v>2176</v>
      </c>
      <c r="I455" t="s">
        <v>258</v>
      </c>
      <c r="J455">
        <f>VLOOKUP(G455,[1]导出数据!$E$4:$L$591,8,0)</f>
        <v>28</v>
      </c>
      <c r="K455" t="s">
        <v>17</v>
      </c>
      <c r="L455" t="s">
        <v>17</v>
      </c>
    </row>
    <row r="456" spans="1:12" x14ac:dyDescent="0.15">
      <c r="A456" t="s">
        <v>2177</v>
      </c>
      <c r="B456" t="s">
        <v>12</v>
      </c>
      <c r="C456" t="s">
        <v>2178</v>
      </c>
      <c r="D456" t="s">
        <v>13</v>
      </c>
      <c r="E456" t="s">
        <v>201</v>
      </c>
      <c r="F456" t="s">
        <v>202</v>
      </c>
      <c r="G456" t="s">
        <v>2179</v>
      </c>
      <c r="H456" t="s">
        <v>2180</v>
      </c>
      <c r="I456" t="s">
        <v>926</v>
      </c>
      <c r="J456">
        <f>VLOOKUP(G456,[1]导出数据!$E$4:$L$591,8,0)</f>
        <v>3805</v>
      </c>
      <c r="K456" t="s">
        <v>17</v>
      </c>
      <c r="L456" t="s">
        <v>17</v>
      </c>
    </row>
    <row r="457" spans="1:12" x14ac:dyDescent="0.15">
      <c r="A457" t="s">
        <v>2181</v>
      </c>
      <c r="B457" t="s">
        <v>12</v>
      </c>
      <c r="C457" t="s">
        <v>2182</v>
      </c>
      <c r="D457" t="s">
        <v>13</v>
      </c>
      <c r="E457" t="s">
        <v>14</v>
      </c>
      <c r="F457" t="s">
        <v>15</v>
      </c>
      <c r="G457" t="s">
        <v>2183</v>
      </c>
      <c r="H457" t="s">
        <v>2184</v>
      </c>
      <c r="I457" t="s">
        <v>516</v>
      </c>
      <c r="J457">
        <f>VLOOKUP(G457,[1]导出数据!$E$4:$L$591,8,0)</f>
        <v>1739</v>
      </c>
      <c r="K457" t="s">
        <v>17</v>
      </c>
      <c r="L457" t="s">
        <v>17</v>
      </c>
    </row>
    <row r="458" spans="1:12" x14ac:dyDescent="0.15">
      <c r="A458" t="s">
        <v>2185</v>
      </c>
      <c r="B458" t="s">
        <v>12</v>
      </c>
      <c r="C458" t="s">
        <v>2186</v>
      </c>
      <c r="D458" t="s">
        <v>13</v>
      </c>
      <c r="E458" t="s">
        <v>14</v>
      </c>
      <c r="F458" t="s">
        <v>15</v>
      </c>
      <c r="G458" t="s">
        <v>2187</v>
      </c>
      <c r="H458" t="s">
        <v>2188</v>
      </c>
      <c r="I458" t="s">
        <v>215</v>
      </c>
      <c r="J458">
        <f>VLOOKUP(G458,[1]导出数据!$E$4:$L$591,8,0)</f>
        <v>1415</v>
      </c>
      <c r="K458" t="s">
        <v>17</v>
      </c>
      <c r="L458" t="s">
        <v>17</v>
      </c>
    </row>
    <row r="459" spans="1:12" x14ac:dyDescent="0.15">
      <c r="A459" t="s">
        <v>2189</v>
      </c>
      <c r="B459" t="s">
        <v>12</v>
      </c>
      <c r="C459" t="s">
        <v>2190</v>
      </c>
      <c r="D459" t="s">
        <v>13</v>
      </c>
      <c r="E459" t="s">
        <v>32</v>
      </c>
      <c r="F459" t="s">
        <v>33</v>
      </c>
      <c r="G459" t="s">
        <v>2191</v>
      </c>
      <c r="H459" t="s">
        <v>2192</v>
      </c>
      <c r="I459" t="s">
        <v>1125</v>
      </c>
      <c r="J459">
        <f>VLOOKUP(G459,[1]导出数据!$E$4:$L$591,8,0)</f>
        <v>461</v>
      </c>
      <c r="K459" t="s">
        <v>17</v>
      </c>
      <c r="L459" t="s">
        <v>17</v>
      </c>
    </row>
  </sheetData>
  <autoFilter ref="A1:L459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2021-04-24T03:38:23Z</dcterms:created>
  <dcterms:modified xsi:type="dcterms:W3CDTF">2021-04-24T03:43:36Z</dcterms:modified>
</cp:coreProperties>
</file>